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5" yWindow="5325" windowWidth="28455" windowHeight="9180" tabRatio="766"/>
  </bookViews>
  <sheets>
    <sheet name="Loc HG Type" sheetId="19" r:id="rId1"/>
  </sheets>
  <definedNames>
    <definedName name="_xlnm.Print_Area" localSheetId="0">'Loc HG Type'!$B$1:$N$51</definedName>
  </definedNames>
  <calcPr calcId="145621"/>
</workbook>
</file>

<file path=xl/calcChain.xml><?xml version="1.0" encoding="utf-8"?>
<calcChain xmlns="http://schemas.openxmlformats.org/spreadsheetml/2006/main">
  <c r="L34" i="19" l="1"/>
  <c r="H34" i="19"/>
  <c r="G34" i="19"/>
  <c r="F34" i="19"/>
</calcChain>
</file>

<file path=xl/sharedStrings.xml><?xml version="1.0" encoding="utf-8"?>
<sst xmlns="http://schemas.openxmlformats.org/spreadsheetml/2006/main" count="161" uniqueCount="85">
  <si>
    <t>Location</t>
  </si>
  <si>
    <t>I</t>
  </si>
  <si>
    <t>IA</t>
  </si>
  <si>
    <t>IL</t>
  </si>
  <si>
    <t>Arthur</t>
  </si>
  <si>
    <t xml:space="preserve">DeKalb </t>
  </si>
  <si>
    <t>Pontiac</t>
  </si>
  <si>
    <t>Belleville</t>
  </si>
  <si>
    <t>Harrisburg</t>
  </si>
  <si>
    <t>IN</t>
  </si>
  <si>
    <t xml:space="preserve">West Lafayette </t>
  </si>
  <si>
    <t>KS</t>
  </si>
  <si>
    <t>NI</t>
  </si>
  <si>
    <t>KY</t>
  </si>
  <si>
    <t>Lexington</t>
  </si>
  <si>
    <t>MN</t>
  </si>
  <si>
    <t>Gaylord</t>
  </si>
  <si>
    <t>Lamberton</t>
  </si>
  <si>
    <t>MO</t>
  </si>
  <si>
    <t>Novelty</t>
  </si>
  <si>
    <t>Columbia</t>
  </si>
  <si>
    <t>Clarkton(sand)</t>
  </si>
  <si>
    <t>Portageville(clay)</t>
  </si>
  <si>
    <t>ND</t>
  </si>
  <si>
    <t>NE</t>
  </si>
  <si>
    <t>OH</t>
  </si>
  <si>
    <t>Hoytville</t>
  </si>
  <si>
    <t>Plain City</t>
  </si>
  <si>
    <t>ON</t>
  </si>
  <si>
    <t>Ottawa</t>
  </si>
  <si>
    <t>Woodstock</t>
  </si>
  <si>
    <t xml:space="preserve">Harrow </t>
  </si>
  <si>
    <t>Chatham</t>
  </si>
  <si>
    <t>SD</t>
  </si>
  <si>
    <t xml:space="preserve">TN </t>
  </si>
  <si>
    <t>Jackson</t>
  </si>
  <si>
    <t>Grand Junction</t>
  </si>
  <si>
    <r>
      <t xml:space="preserve">Characteristics of </t>
    </r>
    <r>
      <rPr>
        <b/>
        <i/>
        <sz val="10"/>
        <rFont val="Arial"/>
        <family val="2"/>
      </rPr>
      <t>Heterodera glycines</t>
    </r>
    <r>
      <rPr>
        <b/>
        <sz val="10"/>
        <rFont val="Arial"/>
        <family val="2"/>
      </rPr>
      <t xml:space="preserve"> populations</t>
    </r>
  </si>
  <si>
    <t>Female Index ( % of Lee 74)</t>
  </si>
  <si>
    <t>Eggs/</t>
  </si>
  <si>
    <t xml:space="preserve">HG 1 </t>
  </si>
  <si>
    <t>HG 2</t>
  </si>
  <si>
    <t>HG 3</t>
  </si>
  <si>
    <t>HG 4</t>
  </si>
  <si>
    <t>HG 5</t>
  </si>
  <si>
    <t>HG 6</t>
  </si>
  <si>
    <t>HG 7</t>
  </si>
  <si>
    <t>HG Type</t>
  </si>
  <si>
    <t>100cc</t>
  </si>
  <si>
    <t>Peking</t>
  </si>
  <si>
    <t>Cloud</t>
  </si>
  <si>
    <t>438489B</t>
  </si>
  <si>
    <t>Pickett</t>
  </si>
  <si>
    <t>2.5.7</t>
  </si>
  <si>
    <r>
      <t xml:space="preserve">    I</t>
    </r>
    <r>
      <rPr>
        <sz val="9"/>
        <rFont val="Arial"/>
        <family val="2"/>
      </rPr>
      <t xml:space="preserve">=infested(no soil sample submitted), </t>
    </r>
    <r>
      <rPr>
        <b/>
        <sz val="9"/>
        <rFont val="Arial"/>
        <family val="2"/>
      </rPr>
      <t>NI</t>
    </r>
    <r>
      <rPr>
        <sz val="9"/>
        <rFont val="Arial"/>
        <family val="2"/>
      </rPr>
      <t>=non-infested</t>
    </r>
  </si>
  <si>
    <t>Urbana</t>
  </si>
  <si>
    <t>MI</t>
  </si>
  <si>
    <t>Rosemount</t>
  </si>
  <si>
    <t>Ridgetown</t>
  </si>
  <si>
    <t xml:space="preserve">St. Pauls </t>
  </si>
  <si>
    <t>Waseca</t>
  </si>
  <si>
    <t>Brownstown</t>
  </si>
  <si>
    <t>Dowell</t>
  </si>
  <si>
    <t>Danvers</t>
  </si>
  <si>
    <t>Dwight</t>
  </si>
  <si>
    <t>Beresford1</t>
  </si>
  <si>
    <t>Beresford2</t>
  </si>
  <si>
    <t>Muscatine</t>
  </si>
  <si>
    <t>Alburnett</t>
  </si>
  <si>
    <t>Leighton</t>
  </si>
  <si>
    <t>Mason City</t>
  </si>
  <si>
    <t>Story City</t>
  </si>
  <si>
    <t>Sutherland</t>
  </si>
  <si>
    <t>Arburn</t>
  </si>
  <si>
    <t>Pierce</t>
  </si>
  <si>
    <t>Seward</t>
  </si>
  <si>
    <t>1.2.5.6.7</t>
  </si>
  <si>
    <t>2011 NORTHERN REGIONAL SCN TEST LOCATIONS</t>
  </si>
  <si>
    <t>Data provided by cooperator.</t>
  </si>
  <si>
    <t>No eggs produced from increase.</t>
  </si>
  <si>
    <t>1.2.5.7</t>
  </si>
  <si>
    <t>Ashland</t>
  </si>
  <si>
    <t>Decatur</t>
  </si>
  <si>
    <t>HG test incomplete</t>
  </si>
  <si>
    <t xml:space="preserve">No HG test due to insufficient egg increase.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</si>
</sst>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" fontId="2" fillId="0" borderId="0">
      <alignment horizontal="center"/>
    </xf>
    <xf numFmtId="3" fontId="1" fillId="0" borderId="0" applyFont="0" applyFill="0" applyBorder="0" applyAlignment="0" applyProtection="0"/>
    <xf numFmtId="0" fontId="1" fillId="0" borderId="0"/>
    <xf numFmtId="0" fontId="3" fillId="0" borderId="0"/>
    <xf numFmtId="3" fontId="10" fillId="0" borderId="0" applyNumberFormat="0" applyFont="0" applyFill="0" applyBorder="0" applyAlignment="0"/>
  </cellStyleXfs>
  <cellXfs count="91">
    <xf numFmtId="0" fontId="0" fillId="0" borderId="0" xfId="0"/>
    <xf numFmtId="0" fontId="3" fillId="0" borderId="0" xfId="3" applyFont="1"/>
    <xf numFmtId="0" fontId="4" fillId="0" borderId="0" xfId="3" applyFont="1" applyAlignment="1">
      <alignment horizontal="left"/>
    </xf>
    <xf numFmtId="0" fontId="5" fillId="0" borderId="1" xfId="3" applyFont="1" applyBorder="1"/>
    <xf numFmtId="0" fontId="5" fillId="0" borderId="0" xfId="0" applyFont="1"/>
    <xf numFmtId="0" fontId="0" fillId="0" borderId="0" xfId="0" applyAlignment="1">
      <alignment horizontal="right" indent="1"/>
    </xf>
    <xf numFmtId="0" fontId="9" fillId="0" borderId="0" xfId="0" applyFont="1"/>
    <xf numFmtId="0" fontId="11" fillId="0" borderId="0" xfId="3" applyFont="1" applyFill="1" applyBorder="1"/>
    <xf numFmtId="0" fontId="5" fillId="0" borderId="2" xfId="3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3" applyFont="1" applyBorder="1"/>
    <xf numFmtId="0" fontId="3" fillId="0" borderId="7" xfId="3" applyFont="1" applyBorder="1"/>
    <xf numFmtId="0" fontId="3" fillId="0" borderId="8" xfId="3" applyFont="1" applyBorder="1"/>
    <xf numFmtId="0" fontId="3" fillId="0" borderId="9" xfId="3" applyFont="1" applyBorder="1" applyAlignment="1">
      <alignment horizontal="center" wrapText="1"/>
    </xf>
    <xf numFmtId="0" fontId="5" fillId="0" borderId="10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0" fillId="0" borderId="12" xfId="0" applyBorder="1"/>
    <xf numFmtId="0" fontId="3" fillId="0" borderId="10" xfId="3" applyFont="1" applyBorder="1" applyAlignment="1">
      <alignment horizontal="center"/>
    </xf>
    <xf numFmtId="0" fontId="3" fillId="0" borderId="7" xfId="3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5" fillId="0" borderId="13" xfId="3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14" xfId="4" applyFont="1" applyFill="1" applyBorder="1" applyAlignment="1">
      <alignment horizontal="center"/>
    </xf>
    <xf numFmtId="0" fontId="3" fillId="0" borderId="15" xfId="4" applyFont="1" applyFill="1" applyBorder="1" applyAlignment="1">
      <alignment horizontal="center"/>
    </xf>
    <xf numFmtId="0" fontId="3" fillId="0" borderId="16" xfId="3" applyFont="1" applyBorder="1" applyAlignment="1">
      <alignment horizontal="center"/>
    </xf>
    <xf numFmtId="0" fontId="3" fillId="0" borderId="17" xfId="4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13" fillId="0" borderId="0" xfId="3" applyFont="1"/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right" indent="1"/>
    </xf>
    <xf numFmtId="1" fontId="3" fillId="0" borderId="15" xfId="0" applyNumberFormat="1" applyFont="1" applyFill="1" applyBorder="1" applyAlignment="1">
      <alignment horizontal="right" indent="1"/>
    </xf>
    <xf numFmtId="1" fontId="3" fillId="0" borderId="15" xfId="4" applyNumberFormat="1" applyFont="1" applyFill="1" applyBorder="1" applyAlignment="1">
      <alignment horizontal="right" indent="1"/>
    </xf>
    <xf numFmtId="1" fontId="3" fillId="0" borderId="17" xfId="0" applyNumberFormat="1" applyFont="1" applyFill="1" applyBorder="1" applyAlignment="1">
      <alignment horizontal="right" indent="1"/>
    </xf>
    <xf numFmtId="0" fontId="3" fillId="0" borderId="19" xfId="3" applyFont="1" applyBorder="1"/>
    <xf numFmtId="0" fontId="3" fillId="2" borderId="10" xfId="4" applyFont="1" applyFill="1" applyBorder="1"/>
    <xf numFmtId="0" fontId="3" fillId="2" borderId="11" xfId="4" applyFont="1" applyFill="1" applyBorder="1"/>
    <xf numFmtId="0" fontId="3" fillId="2" borderId="16" xfId="4" applyFont="1" applyFill="1" applyBorder="1"/>
    <xf numFmtId="0" fontId="3" fillId="2" borderId="20" xfId="4" applyFont="1" applyFill="1" applyBorder="1"/>
    <xf numFmtId="1" fontId="3" fillId="0" borderId="1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5" fillId="0" borderId="21" xfId="3" applyFont="1" applyBorder="1" applyAlignment="1">
      <alignment horizontal="center"/>
    </xf>
    <xf numFmtId="0" fontId="5" fillId="0" borderId="22" xfId="3" applyFont="1" applyBorder="1" applyAlignment="1">
      <alignment horizontal="center"/>
    </xf>
    <xf numFmtId="0" fontId="3" fillId="0" borderId="23" xfId="3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1" fontId="6" fillId="0" borderId="7" xfId="3" applyNumberFormat="1" applyFont="1" applyBorder="1" applyAlignment="1">
      <alignment horizontal="center"/>
    </xf>
    <xf numFmtId="0" fontId="3" fillId="0" borderId="3" xfId="3" applyFont="1" applyBorder="1" applyAlignment="1">
      <alignment horizontal="center" wrapText="1"/>
    </xf>
    <xf numFmtId="0" fontId="3" fillId="0" borderId="4" xfId="3" applyFont="1" applyBorder="1" applyAlignment="1">
      <alignment horizontal="center" wrapText="1"/>
    </xf>
    <xf numFmtId="0" fontId="3" fillId="0" borderId="5" xfId="3" applyFont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</cellXfs>
  <cellStyles count="6">
    <cellStyle name="12PT" xfId="1"/>
    <cellStyle name="Comma0" xfId="2"/>
    <cellStyle name="N1" xfId="3"/>
    <cellStyle name="N1 2_ck2" xfId="4"/>
    <cellStyle name="Normal" xfId="0" builtinId="0"/>
    <cellStyle name="Style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tabSelected="1" zoomScaleNormal="100" zoomScaleSheetLayoutView="100" workbookViewId="0">
      <selection activeCell="H1" sqref="H1"/>
    </sheetView>
  </sheetViews>
  <sheetFormatPr defaultRowHeight="12.75" x14ac:dyDescent="0.2"/>
  <cols>
    <col min="1" max="1" width="4" customWidth="1"/>
    <col min="2" max="2" width="4.7109375" customWidth="1"/>
    <col min="3" max="3" width="16.42578125" customWidth="1"/>
    <col min="4" max="4" width="10.7109375" customWidth="1"/>
    <col min="5" max="5" width="8.7109375" customWidth="1"/>
    <col min="6" max="14" width="8.28515625" customWidth="1"/>
    <col min="15" max="15" width="1.85546875" customWidth="1"/>
  </cols>
  <sheetData>
    <row r="1" spans="2:15" ht="20.100000000000001" customHeight="1" x14ac:dyDescent="0.25">
      <c r="C1" s="2" t="s">
        <v>77</v>
      </c>
      <c r="D1" s="1"/>
      <c r="E1" s="1"/>
      <c r="F1" s="1"/>
      <c r="G1" s="1"/>
      <c r="H1" s="37"/>
    </row>
    <row r="2" spans="2:15" ht="20.100000000000001" customHeight="1" thickBot="1" x14ac:dyDescent="0.25">
      <c r="C2" s="2" t="s">
        <v>37</v>
      </c>
      <c r="D2" s="1"/>
      <c r="E2" s="1"/>
      <c r="F2" s="1"/>
      <c r="G2" s="1"/>
      <c r="H2" s="1"/>
    </row>
    <row r="3" spans="2:15" ht="20.100000000000001" customHeight="1" x14ac:dyDescent="0.2">
      <c r="B3" s="9"/>
      <c r="C3" s="11"/>
      <c r="D3" s="18"/>
      <c r="E3" s="11"/>
      <c r="F3" s="81" t="s">
        <v>38</v>
      </c>
      <c r="G3" s="82"/>
      <c r="H3" s="82"/>
      <c r="I3" s="82"/>
      <c r="J3" s="82"/>
      <c r="K3" s="82"/>
      <c r="L3" s="83"/>
      <c r="M3" s="10"/>
      <c r="N3" s="11"/>
    </row>
    <row r="4" spans="2:15" ht="20.100000000000001" customHeight="1" x14ac:dyDescent="0.2">
      <c r="B4" s="12"/>
      <c r="C4" s="13"/>
      <c r="D4" s="19"/>
      <c r="E4" s="20" t="s">
        <v>39</v>
      </c>
      <c r="F4" s="16" t="s">
        <v>40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  <c r="L4" s="17" t="s">
        <v>46</v>
      </c>
      <c r="M4" s="3"/>
      <c r="N4" s="13"/>
    </row>
    <row r="5" spans="2:15" ht="20.100000000000001" customHeight="1" thickBot="1" x14ac:dyDescent="0.25">
      <c r="B5" s="14"/>
      <c r="C5" s="45" t="s">
        <v>0</v>
      </c>
      <c r="D5" s="26" t="s">
        <v>47</v>
      </c>
      <c r="E5" s="15" t="s">
        <v>48</v>
      </c>
      <c r="F5" s="61" t="s">
        <v>49</v>
      </c>
      <c r="G5" s="21">
        <v>88788</v>
      </c>
      <c r="H5" s="21">
        <v>90763</v>
      </c>
      <c r="I5" s="21">
        <v>437654</v>
      </c>
      <c r="J5" s="21">
        <v>209332</v>
      </c>
      <c r="K5" s="21">
        <v>89772</v>
      </c>
      <c r="L5" s="22" t="s">
        <v>50</v>
      </c>
      <c r="M5" s="62" t="s">
        <v>51</v>
      </c>
      <c r="N5" s="63" t="s">
        <v>52</v>
      </c>
    </row>
    <row r="6" spans="2:15" ht="20.100000000000001" customHeight="1" x14ac:dyDescent="0.2">
      <c r="B6" s="46" t="s">
        <v>2</v>
      </c>
      <c r="C6" s="47" t="s">
        <v>68</v>
      </c>
      <c r="D6" s="24">
        <v>7</v>
      </c>
      <c r="E6" s="41">
        <v>160</v>
      </c>
      <c r="F6" s="64">
        <v>0.11350737797956867</v>
      </c>
      <c r="G6" s="65">
        <v>4.6538024971623146</v>
      </c>
      <c r="H6" s="65">
        <v>0.11350737797956867</v>
      </c>
      <c r="I6" s="65">
        <v>0</v>
      </c>
      <c r="J6" s="65">
        <v>4.3132803632236083</v>
      </c>
      <c r="K6" s="65">
        <v>0</v>
      </c>
      <c r="L6" s="76">
        <v>27.355278093076045</v>
      </c>
      <c r="M6" s="64">
        <v>5.312145289443813</v>
      </c>
      <c r="N6" s="68">
        <v>1.8161180476730987</v>
      </c>
      <c r="O6" s="4"/>
    </row>
    <row r="7" spans="2:15" ht="20.100000000000001" customHeight="1" x14ac:dyDescent="0.2">
      <c r="B7" s="46" t="s">
        <v>2</v>
      </c>
      <c r="C7" s="47" t="s">
        <v>69</v>
      </c>
      <c r="D7" s="25" t="s">
        <v>53</v>
      </c>
      <c r="E7" s="42">
        <v>840</v>
      </c>
      <c r="F7" s="53">
        <v>0.44814340588988477</v>
      </c>
      <c r="G7" s="75">
        <v>18.886043533930856</v>
      </c>
      <c r="H7" s="54">
        <v>0</v>
      </c>
      <c r="I7" s="54">
        <v>0</v>
      </c>
      <c r="J7" s="75">
        <v>18.693982074263765</v>
      </c>
      <c r="K7" s="54">
        <v>0.25608194622279129</v>
      </c>
      <c r="L7" s="75">
        <v>33.572343149807942</v>
      </c>
      <c r="M7" s="77">
        <v>9.8591549295774659</v>
      </c>
      <c r="N7" s="69">
        <v>3.713188220230474</v>
      </c>
      <c r="O7" s="4"/>
    </row>
    <row r="8" spans="2:15" ht="20.100000000000001" customHeight="1" x14ac:dyDescent="0.2">
      <c r="B8" s="46" t="s">
        <v>2</v>
      </c>
      <c r="C8" s="47" t="s">
        <v>70</v>
      </c>
      <c r="D8" s="25">
        <v>0</v>
      </c>
      <c r="E8" s="42">
        <v>120</v>
      </c>
      <c r="F8" s="56">
        <v>0</v>
      </c>
      <c r="G8" s="29">
        <v>9.2544987146529571</v>
      </c>
      <c r="H8" s="50">
        <v>0</v>
      </c>
      <c r="I8" s="50">
        <v>0</v>
      </c>
      <c r="J8" s="50">
        <v>3.1812339331619541</v>
      </c>
      <c r="K8" s="50">
        <v>0</v>
      </c>
      <c r="L8" s="29">
        <v>6.6838046272493568</v>
      </c>
      <c r="M8" s="51">
        <v>15.732647814910026</v>
      </c>
      <c r="N8" s="57">
        <v>0.57840616966580982</v>
      </c>
      <c r="O8" s="4"/>
    </row>
    <row r="9" spans="2:15" ht="20.100000000000001" customHeight="1" x14ac:dyDescent="0.2">
      <c r="B9" s="46" t="s">
        <v>2</v>
      </c>
      <c r="C9" s="47" t="s">
        <v>67</v>
      </c>
      <c r="D9" s="25">
        <v>2.7</v>
      </c>
      <c r="E9" s="42">
        <v>1400</v>
      </c>
      <c r="F9" s="56">
        <v>0</v>
      </c>
      <c r="G9" s="29">
        <v>10</v>
      </c>
      <c r="H9" s="50">
        <v>0</v>
      </c>
      <c r="I9" s="50">
        <v>0</v>
      </c>
      <c r="J9" s="29">
        <v>6</v>
      </c>
      <c r="K9" s="50">
        <v>0</v>
      </c>
      <c r="L9" s="29">
        <v>20</v>
      </c>
      <c r="M9" s="52">
        <v>0</v>
      </c>
      <c r="N9" s="30">
        <v>14</v>
      </c>
      <c r="O9" s="4"/>
    </row>
    <row r="10" spans="2:15" ht="20.100000000000001" customHeight="1" x14ac:dyDescent="0.2">
      <c r="B10" s="46" t="s">
        <v>2</v>
      </c>
      <c r="C10" s="47" t="s">
        <v>71</v>
      </c>
      <c r="D10" s="25" t="s">
        <v>53</v>
      </c>
      <c r="E10" s="42">
        <v>80</v>
      </c>
      <c r="F10" s="52">
        <v>0.75075075075075071</v>
      </c>
      <c r="G10" s="29">
        <v>48.525798525798528</v>
      </c>
      <c r="H10" s="50">
        <v>6.8250068250068255E-2</v>
      </c>
      <c r="I10" s="50">
        <v>0</v>
      </c>
      <c r="J10" s="29">
        <v>47.502047502047503</v>
      </c>
      <c r="K10" s="50">
        <v>0</v>
      </c>
      <c r="L10" s="29">
        <v>57.82145782145782</v>
      </c>
      <c r="M10" s="52">
        <v>8.1900081900081894</v>
      </c>
      <c r="N10" s="30">
        <v>12.012012012012011</v>
      </c>
      <c r="O10" s="4"/>
    </row>
    <row r="11" spans="2:15" ht="20.100000000000001" customHeight="1" x14ac:dyDescent="0.2">
      <c r="B11" s="46" t="s">
        <v>2</v>
      </c>
      <c r="C11" s="47" t="s">
        <v>72</v>
      </c>
      <c r="D11" s="25">
        <v>7</v>
      </c>
      <c r="E11" s="42">
        <v>880</v>
      </c>
      <c r="F11" s="53">
        <v>8.1499592502037491E-2</v>
      </c>
      <c r="G11" s="54">
        <v>4.6454767726161368</v>
      </c>
      <c r="H11" s="54">
        <v>0</v>
      </c>
      <c r="I11" s="54">
        <v>0</v>
      </c>
      <c r="J11" s="54">
        <v>7.2371638141809287</v>
      </c>
      <c r="K11" s="54">
        <v>0.12224938875305623</v>
      </c>
      <c r="L11" s="75">
        <v>37.489812550937245</v>
      </c>
      <c r="M11" s="77">
        <v>13.202933985330073</v>
      </c>
      <c r="N11" s="69">
        <v>0.8964955175224123</v>
      </c>
      <c r="O11" s="4"/>
    </row>
    <row r="12" spans="2:15" ht="20.100000000000001" customHeight="1" x14ac:dyDescent="0.2">
      <c r="B12" s="46" t="s">
        <v>3</v>
      </c>
      <c r="C12" s="47" t="s">
        <v>4</v>
      </c>
      <c r="D12" s="25" t="s">
        <v>1</v>
      </c>
      <c r="E12" s="42">
        <v>280</v>
      </c>
      <c r="F12" s="88" t="s">
        <v>84</v>
      </c>
      <c r="G12" s="89"/>
      <c r="H12" s="89"/>
      <c r="I12" s="89"/>
      <c r="J12" s="89"/>
      <c r="K12" s="89"/>
      <c r="L12" s="90"/>
      <c r="M12" s="70"/>
      <c r="N12" s="34"/>
      <c r="O12" s="4"/>
    </row>
    <row r="13" spans="2:15" ht="20.100000000000001" customHeight="1" x14ac:dyDescent="0.2">
      <c r="B13" s="46" t="s">
        <v>3</v>
      </c>
      <c r="C13" s="47" t="s">
        <v>7</v>
      </c>
      <c r="D13" s="25" t="s">
        <v>80</v>
      </c>
      <c r="E13" s="42">
        <v>160</v>
      </c>
      <c r="F13" s="53">
        <v>11.661631419939578</v>
      </c>
      <c r="G13" s="75">
        <v>35.468277945619334</v>
      </c>
      <c r="H13" s="54">
        <v>0.94259818731117839</v>
      </c>
      <c r="I13" s="54">
        <v>0.12084592145015105</v>
      </c>
      <c r="J13" s="75">
        <v>39.516616314199396</v>
      </c>
      <c r="K13" s="54">
        <v>1.7401812688821752</v>
      </c>
      <c r="L13" s="54">
        <v>62.235649546827801</v>
      </c>
      <c r="M13" s="53">
        <v>0.90634441087613304</v>
      </c>
      <c r="N13" s="79">
        <v>35.528700906344412</v>
      </c>
      <c r="O13" s="4"/>
    </row>
    <row r="14" spans="2:15" ht="20.100000000000001" customHeight="1" x14ac:dyDescent="0.2">
      <c r="B14" s="46" t="s">
        <v>3</v>
      </c>
      <c r="C14" s="47" t="s">
        <v>61</v>
      </c>
      <c r="D14" s="25" t="s">
        <v>12</v>
      </c>
      <c r="E14" s="42">
        <v>80</v>
      </c>
      <c r="F14" s="84" t="s">
        <v>79</v>
      </c>
      <c r="G14" s="85"/>
      <c r="H14" s="85"/>
      <c r="I14" s="85"/>
      <c r="J14" s="85"/>
      <c r="K14" s="85"/>
      <c r="L14" s="85"/>
      <c r="M14" s="60"/>
      <c r="N14" s="40"/>
      <c r="O14" s="4"/>
    </row>
    <row r="15" spans="2:15" ht="20.100000000000001" customHeight="1" x14ac:dyDescent="0.2">
      <c r="B15" s="46" t="s">
        <v>3</v>
      </c>
      <c r="C15" s="47" t="s">
        <v>5</v>
      </c>
      <c r="D15" s="25" t="s">
        <v>1</v>
      </c>
      <c r="E15" s="42">
        <v>120</v>
      </c>
      <c r="F15" s="88" t="s">
        <v>83</v>
      </c>
      <c r="G15" s="89"/>
      <c r="H15" s="89"/>
      <c r="I15" s="89"/>
      <c r="J15" s="89"/>
      <c r="K15" s="89"/>
      <c r="L15" s="90"/>
      <c r="M15" s="52"/>
      <c r="N15" s="30"/>
      <c r="O15" s="4"/>
    </row>
    <row r="16" spans="2:15" ht="20.100000000000001" customHeight="1" x14ac:dyDescent="0.2">
      <c r="B16" s="46" t="s">
        <v>3</v>
      </c>
      <c r="C16" s="47" t="s">
        <v>62</v>
      </c>
      <c r="D16" s="25" t="s">
        <v>53</v>
      </c>
      <c r="E16" s="42">
        <v>360</v>
      </c>
      <c r="F16" s="52">
        <v>0.14662756598240467</v>
      </c>
      <c r="G16" s="29">
        <v>39.80938416422287</v>
      </c>
      <c r="H16" s="50">
        <v>0</v>
      </c>
      <c r="I16" s="50">
        <v>0</v>
      </c>
      <c r="J16" s="29">
        <v>12.756598240469208</v>
      </c>
      <c r="K16" s="50">
        <v>7.3313782991202336E-2</v>
      </c>
      <c r="L16" s="29">
        <v>35.923753665689148</v>
      </c>
      <c r="M16" s="52">
        <v>0</v>
      </c>
      <c r="N16" s="57">
        <v>3.1524926686217007</v>
      </c>
      <c r="O16" s="4"/>
    </row>
    <row r="17" spans="2:15" ht="20.100000000000001" customHeight="1" x14ac:dyDescent="0.2">
      <c r="B17" s="46" t="s">
        <v>3</v>
      </c>
      <c r="C17" s="47" t="s">
        <v>8</v>
      </c>
      <c r="D17" s="25" t="s">
        <v>12</v>
      </c>
      <c r="E17" s="42">
        <v>80</v>
      </c>
      <c r="F17" s="84" t="s">
        <v>79</v>
      </c>
      <c r="G17" s="85"/>
      <c r="H17" s="85"/>
      <c r="I17" s="85"/>
      <c r="J17" s="85"/>
      <c r="K17" s="85"/>
      <c r="L17" s="85"/>
      <c r="M17" s="60"/>
      <c r="N17" s="40"/>
      <c r="O17" s="4"/>
    </row>
    <row r="18" spans="2:15" ht="20.100000000000001" customHeight="1" x14ac:dyDescent="0.2">
      <c r="B18" s="46" t="s">
        <v>3</v>
      </c>
      <c r="C18" s="47" t="s">
        <v>6</v>
      </c>
      <c r="D18" s="25" t="s">
        <v>1</v>
      </c>
      <c r="E18" s="42">
        <v>200</v>
      </c>
      <c r="F18" s="88" t="s">
        <v>84</v>
      </c>
      <c r="G18" s="89"/>
      <c r="H18" s="89"/>
      <c r="I18" s="89"/>
      <c r="J18" s="89"/>
      <c r="K18" s="89"/>
      <c r="L18" s="90"/>
      <c r="M18" s="71"/>
      <c r="N18" s="34"/>
      <c r="O18" s="4"/>
    </row>
    <row r="19" spans="2:15" ht="20.100000000000001" customHeight="1" x14ac:dyDescent="0.2">
      <c r="B19" s="46" t="s">
        <v>3</v>
      </c>
      <c r="C19" s="47" t="s">
        <v>55</v>
      </c>
      <c r="D19" s="25" t="s">
        <v>12</v>
      </c>
      <c r="E19" s="42">
        <v>0</v>
      </c>
      <c r="F19" s="56"/>
      <c r="G19" s="50"/>
      <c r="H19" s="50"/>
      <c r="I19" s="50"/>
      <c r="J19" s="50"/>
      <c r="K19" s="50"/>
      <c r="L19" s="29"/>
      <c r="M19" s="52"/>
      <c r="N19" s="57"/>
      <c r="O19" s="4"/>
    </row>
    <row r="20" spans="2:15" ht="20.100000000000001" customHeight="1" x14ac:dyDescent="0.2">
      <c r="B20" s="46" t="s">
        <v>9</v>
      </c>
      <c r="C20" s="47" t="s">
        <v>10</v>
      </c>
      <c r="D20" s="28" t="s">
        <v>53</v>
      </c>
      <c r="E20" s="42">
        <v>80</v>
      </c>
      <c r="F20" s="52">
        <v>6.1867935752528247</v>
      </c>
      <c r="G20" s="29">
        <v>25.461035098155854</v>
      </c>
      <c r="H20" s="50">
        <v>0.77334919690660309</v>
      </c>
      <c r="I20" s="50">
        <v>0</v>
      </c>
      <c r="J20" s="29">
        <v>25.163593099345626</v>
      </c>
      <c r="K20" s="50">
        <v>0.95181439619274233</v>
      </c>
      <c r="L20" s="29">
        <v>42.593694229625214</v>
      </c>
      <c r="M20" s="51">
        <v>4.5211183819155263</v>
      </c>
      <c r="N20" s="80">
        <v>15.466983938132065</v>
      </c>
      <c r="O20" s="4"/>
    </row>
    <row r="21" spans="2:15" ht="20.100000000000001" customHeight="1" x14ac:dyDescent="0.2">
      <c r="B21" s="46" t="s">
        <v>11</v>
      </c>
      <c r="C21" s="47" t="s">
        <v>81</v>
      </c>
      <c r="D21" s="28" t="s">
        <v>53</v>
      </c>
      <c r="E21" s="42">
        <v>160</v>
      </c>
      <c r="F21" s="53">
        <v>0.53821313240043056</v>
      </c>
      <c r="G21" s="75">
        <v>18.514531754574811</v>
      </c>
      <c r="H21" s="54">
        <v>0.4305705059203444</v>
      </c>
      <c r="I21" s="54">
        <v>0.1076426264800861</v>
      </c>
      <c r="J21" s="54">
        <v>22.17438105489774</v>
      </c>
      <c r="K21" s="54">
        <v>0.28704700394689631</v>
      </c>
      <c r="L21" s="75">
        <v>41.621815572299965</v>
      </c>
      <c r="M21" s="77">
        <v>10.333692142088267</v>
      </c>
      <c r="N21" s="69">
        <v>1.8299246501614641</v>
      </c>
    </row>
    <row r="22" spans="2:15" ht="20.100000000000001" customHeight="1" x14ac:dyDescent="0.2">
      <c r="B22" s="46" t="s">
        <v>11</v>
      </c>
      <c r="C22" s="47" t="s">
        <v>29</v>
      </c>
      <c r="D22" s="25" t="s">
        <v>12</v>
      </c>
      <c r="E22" s="42">
        <v>0</v>
      </c>
      <c r="F22" s="56"/>
      <c r="G22" s="29"/>
      <c r="H22" s="50"/>
      <c r="I22" s="50"/>
      <c r="J22" s="50"/>
      <c r="K22" s="50"/>
      <c r="L22" s="29"/>
      <c r="M22" s="51"/>
      <c r="N22" s="30"/>
    </row>
    <row r="23" spans="2:15" ht="20.100000000000001" customHeight="1" x14ac:dyDescent="0.2">
      <c r="B23" s="46" t="s">
        <v>13</v>
      </c>
      <c r="C23" s="47" t="s">
        <v>14</v>
      </c>
      <c r="D23" s="25" t="s">
        <v>1</v>
      </c>
      <c r="E23" s="43"/>
      <c r="F23" s="56"/>
      <c r="G23" s="32"/>
      <c r="H23" s="32"/>
      <c r="I23" s="32"/>
      <c r="J23" s="32"/>
      <c r="K23" s="32"/>
      <c r="L23" s="32"/>
      <c r="M23" s="70"/>
      <c r="N23" s="34"/>
      <c r="O23" s="4"/>
    </row>
    <row r="24" spans="2:15" ht="20.100000000000001" customHeight="1" x14ac:dyDescent="0.2">
      <c r="B24" s="46" t="s">
        <v>56</v>
      </c>
      <c r="C24" s="47" t="s">
        <v>82</v>
      </c>
      <c r="D24" s="25" t="s">
        <v>53</v>
      </c>
      <c r="E24" s="42">
        <v>200</v>
      </c>
      <c r="F24" s="56">
        <v>0</v>
      </c>
      <c r="G24" s="29">
        <v>20</v>
      </c>
      <c r="H24" s="50">
        <v>0</v>
      </c>
      <c r="I24" s="50">
        <v>0</v>
      </c>
      <c r="J24" s="29">
        <v>34</v>
      </c>
      <c r="K24" s="50">
        <v>0</v>
      </c>
      <c r="L24" s="29">
        <v>44</v>
      </c>
      <c r="M24" s="51">
        <v>12</v>
      </c>
      <c r="N24" s="57">
        <v>3</v>
      </c>
      <c r="O24" s="4"/>
    </row>
    <row r="25" spans="2:15" ht="20.100000000000001" customHeight="1" x14ac:dyDescent="0.2">
      <c r="B25" s="46" t="s">
        <v>15</v>
      </c>
      <c r="C25" s="47" t="s">
        <v>63</v>
      </c>
      <c r="D25" s="25" t="s">
        <v>1</v>
      </c>
      <c r="E25" s="42">
        <v>120</v>
      </c>
      <c r="F25" s="88" t="s">
        <v>84</v>
      </c>
      <c r="G25" s="89"/>
      <c r="H25" s="89"/>
      <c r="I25" s="89"/>
      <c r="J25" s="89"/>
      <c r="K25" s="89"/>
      <c r="L25" s="90"/>
      <c r="M25" s="70"/>
      <c r="N25" s="34"/>
      <c r="O25" s="4"/>
    </row>
    <row r="26" spans="2:15" ht="20.100000000000001" customHeight="1" x14ac:dyDescent="0.2">
      <c r="B26" s="46" t="s">
        <v>15</v>
      </c>
      <c r="C26" s="47" t="s">
        <v>16</v>
      </c>
      <c r="D26" s="25" t="s">
        <v>1</v>
      </c>
      <c r="E26" s="42">
        <v>346</v>
      </c>
      <c r="F26" s="86" t="s">
        <v>78</v>
      </c>
      <c r="G26" s="87"/>
      <c r="H26" s="87"/>
      <c r="I26" s="87"/>
      <c r="J26" s="87"/>
      <c r="K26" s="87"/>
      <c r="L26" s="87"/>
      <c r="M26" s="51"/>
      <c r="N26" s="30"/>
      <c r="O26" s="4"/>
    </row>
    <row r="27" spans="2:15" ht="20.100000000000001" customHeight="1" x14ac:dyDescent="0.2">
      <c r="B27" s="46" t="s">
        <v>15</v>
      </c>
      <c r="C27" s="47" t="s">
        <v>17</v>
      </c>
      <c r="D27" s="25" t="s">
        <v>53</v>
      </c>
      <c r="E27" s="42">
        <v>4320</v>
      </c>
      <c r="F27" s="52">
        <v>1.0810810810810811</v>
      </c>
      <c r="G27" s="35">
        <v>10.234234234234235</v>
      </c>
      <c r="H27" s="50">
        <v>0</v>
      </c>
      <c r="I27" s="50">
        <v>0</v>
      </c>
      <c r="J27" s="29">
        <v>9.8498498498498499</v>
      </c>
      <c r="K27" s="50">
        <v>0</v>
      </c>
      <c r="L27" s="29">
        <v>18.306306306306304</v>
      </c>
      <c r="M27" s="52">
        <v>0</v>
      </c>
      <c r="N27" s="57">
        <v>5.045045045045045</v>
      </c>
      <c r="O27" s="4"/>
    </row>
    <row r="28" spans="2:15" ht="20.100000000000001" customHeight="1" x14ac:dyDescent="0.2">
      <c r="B28" s="46" t="s">
        <v>15</v>
      </c>
      <c r="C28" s="47" t="s">
        <v>57</v>
      </c>
      <c r="D28" s="25" t="s">
        <v>53</v>
      </c>
      <c r="E28" s="42">
        <v>240</v>
      </c>
      <c r="F28" s="53">
        <v>0.84848484848484862</v>
      </c>
      <c r="G28" s="75">
        <v>24.484848484848484</v>
      </c>
      <c r="H28" s="54">
        <v>0</v>
      </c>
      <c r="I28" s="54">
        <v>0</v>
      </c>
      <c r="J28" s="75">
        <v>23.212121212121211</v>
      </c>
      <c r="K28" s="54">
        <v>0</v>
      </c>
      <c r="L28" s="75">
        <v>32.606060606060602</v>
      </c>
      <c r="M28" s="77">
        <v>16.545454545454547</v>
      </c>
      <c r="N28" s="69">
        <v>9.0909090909090917</v>
      </c>
      <c r="O28" s="4"/>
    </row>
    <row r="29" spans="2:15" ht="20.100000000000001" customHeight="1" x14ac:dyDescent="0.2">
      <c r="B29" s="46" t="s">
        <v>15</v>
      </c>
      <c r="C29" s="47" t="s">
        <v>60</v>
      </c>
      <c r="D29" s="25" t="s">
        <v>1</v>
      </c>
      <c r="E29" s="42">
        <v>80</v>
      </c>
      <c r="F29" s="88" t="s">
        <v>84</v>
      </c>
      <c r="G29" s="89"/>
      <c r="H29" s="89"/>
      <c r="I29" s="89"/>
      <c r="J29" s="89"/>
      <c r="K29" s="89"/>
      <c r="L29" s="90"/>
      <c r="M29" s="70"/>
      <c r="N29" s="33"/>
      <c r="O29" s="4"/>
    </row>
    <row r="30" spans="2:15" ht="20.100000000000001" customHeight="1" x14ac:dyDescent="0.2">
      <c r="B30" s="46" t="s">
        <v>18</v>
      </c>
      <c r="C30" s="47" t="s">
        <v>21</v>
      </c>
      <c r="D30" s="25" t="s">
        <v>80</v>
      </c>
      <c r="E30" s="42">
        <v>1600</v>
      </c>
      <c r="F30" s="51">
        <v>30.224867724867728</v>
      </c>
      <c r="G30" s="35">
        <v>35.714285714285715</v>
      </c>
      <c r="H30" s="50">
        <v>4.9603174603174605</v>
      </c>
      <c r="I30" s="50">
        <v>0.13227513227513227</v>
      </c>
      <c r="J30" s="29">
        <v>28.49206349206349</v>
      </c>
      <c r="K30" s="50">
        <v>8.2671957671957657</v>
      </c>
      <c r="L30" s="29">
        <v>45.965608465608469</v>
      </c>
      <c r="M30" s="51">
        <v>21.494708994708994</v>
      </c>
      <c r="N30" s="30">
        <v>82.605820105820101</v>
      </c>
      <c r="O30" s="4"/>
    </row>
    <row r="31" spans="2:15" ht="20.100000000000001" customHeight="1" x14ac:dyDescent="0.2">
      <c r="B31" s="46" t="s">
        <v>18</v>
      </c>
      <c r="C31" s="47" t="s">
        <v>20</v>
      </c>
      <c r="D31" s="25" t="s">
        <v>76</v>
      </c>
      <c r="E31" s="43">
        <v>1920</v>
      </c>
      <c r="F31" s="51">
        <v>34.640057020669992</v>
      </c>
      <c r="G31" s="29">
        <v>54.0983606557377</v>
      </c>
      <c r="H31" s="50">
        <v>2.352102637205987</v>
      </c>
      <c r="I31" s="50">
        <v>0</v>
      </c>
      <c r="J31" s="29">
        <v>55.951532430506056</v>
      </c>
      <c r="K31" s="29">
        <v>20.883820384889525</v>
      </c>
      <c r="L31" s="29">
        <v>67.49821810406273</v>
      </c>
      <c r="M31" s="52">
        <v>7.5552387740555949</v>
      </c>
      <c r="N31" s="30">
        <v>77.405559515324313</v>
      </c>
      <c r="O31" s="4"/>
    </row>
    <row r="32" spans="2:15" ht="20.100000000000001" customHeight="1" x14ac:dyDescent="0.2">
      <c r="B32" s="46" t="s">
        <v>18</v>
      </c>
      <c r="C32" s="47" t="s">
        <v>19</v>
      </c>
      <c r="D32" s="25" t="s">
        <v>80</v>
      </c>
      <c r="E32" s="43">
        <v>680</v>
      </c>
      <c r="F32" s="77">
        <v>10.174029451137883</v>
      </c>
      <c r="G32" s="75">
        <v>16.867469879518072</v>
      </c>
      <c r="H32" s="54">
        <v>0.80321285140562237</v>
      </c>
      <c r="I32" s="54">
        <v>0</v>
      </c>
      <c r="J32" s="75">
        <v>19.437751004016064</v>
      </c>
      <c r="K32" s="54">
        <v>0.48192771084337344</v>
      </c>
      <c r="L32" s="75">
        <v>15.261044176706829</v>
      </c>
      <c r="M32" s="53">
        <v>1.07095046854083</v>
      </c>
      <c r="N32" s="79">
        <v>38.554216867469883</v>
      </c>
      <c r="O32" s="4"/>
    </row>
    <row r="33" spans="2:15" ht="20.100000000000001" customHeight="1" x14ac:dyDescent="0.2">
      <c r="B33" s="46" t="s">
        <v>18</v>
      </c>
      <c r="C33" s="47" t="s">
        <v>22</v>
      </c>
      <c r="D33" s="25" t="s">
        <v>12</v>
      </c>
      <c r="E33" s="42"/>
      <c r="F33" s="56"/>
      <c r="G33" s="35"/>
      <c r="H33" s="38"/>
      <c r="I33" s="38"/>
      <c r="J33" s="35"/>
      <c r="K33" s="38"/>
      <c r="L33" s="35"/>
      <c r="M33" s="60"/>
      <c r="N33" s="40"/>
      <c r="O33" s="4"/>
    </row>
    <row r="34" spans="2:15" ht="20.100000000000001" customHeight="1" x14ac:dyDescent="0.2">
      <c r="B34" s="46" t="s">
        <v>23</v>
      </c>
      <c r="C34" s="47" t="s">
        <v>4</v>
      </c>
      <c r="D34" s="25">
        <v>7</v>
      </c>
      <c r="E34" s="42">
        <v>600</v>
      </c>
      <c r="F34" s="53">
        <f>B54</f>
        <v>0</v>
      </c>
      <c r="G34" s="54">
        <f>B60</f>
        <v>0</v>
      </c>
      <c r="H34" s="54">
        <f>B66</f>
        <v>0</v>
      </c>
      <c r="I34" s="54">
        <v>0</v>
      </c>
      <c r="J34" s="54">
        <v>2</v>
      </c>
      <c r="K34" s="54">
        <v>0</v>
      </c>
      <c r="L34" s="54">
        <f>B90</f>
        <v>0</v>
      </c>
      <c r="M34" s="78">
        <v>23</v>
      </c>
      <c r="N34" s="72">
        <v>1</v>
      </c>
      <c r="O34" s="4"/>
    </row>
    <row r="35" spans="2:15" ht="20.100000000000001" customHeight="1" x14ac:dyDescent="0.2">
      <c r="B35" s="46" t="s">
        <v>23</v>
      </c>
      <c r="C35" s="47" t="s">
        <v>64</v>
      </c>
      <c r="D35" s="25">
        <v>0</v>
      </c>
      <c r="E35" s="42">
        <v>320</v>
      </c>
      <c r="F35" s="55">
        <v>0</v>
      </c>
      <c r="G35" s="50">
        <v>1.6883743367100821</v>
      </c>
      <c r="H35" s="50">
        <v>0</v>
      </c>
      <c r="I35" s="50">
        <v>0</v>
      </c>
      <c r="J35" s="50">
        <v>0.120598166907863</v>
      </c>
      <c r="K35" s="50">
        <v>0</v>
      </c>
      <c r="L35" s="29">
        <v>2.7496382054992763</v>
      </c>
      <c r="M35" s="52">
        <v>0</v>
      </c>
      <c r="N35" s="57">
        <v>3.7385431741437531</v>
      </c>
      <c r="O35" s="4"/>
    </row>
    <row r="36" spans="2:15" ht="20.100000000000001" customHeight="1" x14ac:dyDescent="0.2">
      <c r="B36" s="46" t="s">
        <v>24</v>
      </c>
      <c r="C36" s="47" t="s">
        <v>73</v>
      </c>
      <c r="D36" s="25" t="s">
        <v>1</v>
      </c>
      <c r="E36" s="42">
        <v>160</v>
      </c>
      <c r="F36" s="88" t="s">
        <v>83</v>
      </c>
      <c r="G36" s="89"/>
      <c r="H36" s="89"/>
      <c r="I36" s="89"/>
      <c r="J36" s="89"/>
      <c r="K36" s="89"/>
      <c r="L36" s="90"/>
      <c r="M36" s="51"/>
      <c r="N36" s="30"/>
      <c r="O36" s="4"/>
    </row>
    <row r="37" spans="2:15" ht="20.100000000000001" customHeight="1" x14ac:dyDescent="0.2">
      <c r="B37" s="46" t="s">
        <v>24</v>
      </c>
      <c r="C37" s="47" t="s">
        <v>74</v>
      </c>
      <c r="D37" s="25" t="s">
        <v>1</v>
      </c>
      <c r="E37" s="42">
        <v>840</v>
      </c>
      <c r="F37" s="88" t="s">
        <v>83</v>
      </c>
      <c r="G37" s="89"/>
      <c r="H37" s="89"/>
      <c r="I37" s="89"/>
      <c r="J37" s="89"/>
      <c r="K37" s="89"/>
      <c r="L37" s="90"/>
      <c r="M37" s="52"/>
      <c r="N37" s="57"/>
      <c r="O37" s="4"/>
    </row>
    <row r="38" spans="2:15" ht="20.100000000000001" customHeight="1" x14ac:dyDescent="0.2">
      <c r="B38" s="46" t="s">
        <v>24</v>
      </c>
      <c r="C38" s="47" t="s">
        <v>75</v>
      </c>
      <c r="D38" s="25" t="s">
        <v>1</v>
      </c>
      <c r="E38" s="42">
        <v>720</v>
      </c>
      <c r="F38" s="88" t="s">
        <v>83</v>
      </c>
      <c r="G38" s="89"/>
      <c r="H38" s="89"/>
      <c r="I38" s="89"/>
      <c r="J38" s="89"/>
      <c r="K38" s="89"/>
      <c r="L38" s="90"/>
      <c r="M38" s="70"/>
      <c r="N38" s="34"/>
      <c r="O38" s="4"/>
    </row>
    <row r="39" spans="2:15" ht="20.100000000000001" customHeight="1" x14ac:dyDescent="0.2">
      <c r="B39" s="46" t="s">
        <v>25</v>
      </c>
      <c r="C39" s="47" t="s">
        <v>26</v>
      </c>
      <c r="D39" s="25" t="s">
        <v>12</v>
      </c>
      <c r="E39" s="42">
        <v>80</v>
      </c>
      <c r="F39" s="84" t="s">
        <v>79</v>
      </c>
      <c r="G39" s="85"/>
      <c r="H39" s="85"/>
      <c r="I39" s="85"/>
      <c r="J39" s="85"/>
      <c r="K39" s="85"/>
      <c r="L39" s="85"/>
      <c r="M39" s="70"/>
      <c r="N39" s="34"/>
      <c r="O39" s="4"/>
    </row>
    <row r="40" spans="2:15" ht="20.100000000000001" customHeight="1" x14ac:dyDescent="0.2">
      <c r="B40" s="46" t="s">
        <v>25</v>
      </c>
      <c r="C40" s="47" t="s">
        <v>27</v>
      </c>
      <c r="D40" s="25" t="s">
        <v>12</v>
      </c>
      <c r="E40" s="42">
        <v>240</v>
      </c>
      <c r="F40" s="84" t="s">
        <v>79</v>
      </c>
      <c r="G40" s="85"/>
      <c r="H40" s="85"/>
      <c r="I40" s="85"/>
      <c r="J40" s="85"/>
      <c r="K40" s="85"/>
      <c r="L40" s="85"/>
      <c r="M40" s="73"/>
      <c r="N40" s="58"/>
      <c r="O40" s="4"/>
    </row>
    <row r="41" spans="2:15" ht="20.100000000000001" customHeight="1" x14ac:dyDescent="0.2">
      <c r="B41" s="46" t="s">
        <v>28</v>
      </c>
      <c r="C41" s="47" t="s">
        <v>32</v>
      </c>
      <c r="D41" s="25">
        <v>7</v>
      </c>
      <c r="E41" s="42">
        <v>3840</v>
      </c>
      <c r="F41" s="52">
        <v>7.8100593564511087E-2</v>
      </c>
      <c r="G41" s="32">
        <v>4.1393314589190879</v>
      </c>
      <c r="H41" s="32">
        <v>0</v>
      </c>
      <c r="I41" s="32">
        <v>7.8100593564511087E-2</v>
      </c>
      <c r="J41" s="32">
        <v>2.1087160262417992</v>
      </c>
      <c r="K41" s="32">
        <v>0</v>
      </c>
      <c r="L41" s="32">
        <v>10.684161199625116</v>
      </c>
      <c r="M41" s="71">
        <v>16.77600749765698</v>
      </c>
      <c r="N41" s="34">
        <v>0.93720712277413298</v>
      </c>
      <c r="O41" s="4"/>
    </row>
    <row r="42" spans="2:15" ht="20.100000000000001" customHeight="1" x14ac:dyDescent="0.2">
      <c r="B42" s="46" t="s">
        <v>28</v>
      </c>
      <c r="C42" s="47" t="s">
        <v>31</v>
      </c>
      <c r="D42" s="25" t="s">
        <v>53</v>
      </c>
      <c r="E42" s="42">
        <v>12480</v>
      </c>
      <c r="F42" s="52">
        <v>5.2554744525547443</v>
      </c>
      <c r="G42" s="29">
        <v>23.211678832116785</v>
      </c>
      <c r="H42" s="50">
        <v>0</v>
      </c>
      <c r="I42" s="50">
        <v>0</v>
      </c>
      <c r="J42" s="29">
        <v>28.467153284671532</v>
      </c>
      <c r="K42" s="50">
        <v>4.8175182481751824</v>
      </c>
      <c r="L42" s="29">
        <v>50.145985401459846</v>
      </c>
      <c r="M42" s="52">
        <v>1.4598540145985401</v>
      </c>
      <c r="N42" s="30">
        <v>17.883211678832119</v>
      </c>
      <c r="O42" s="4"/>
    </row>
    <row r="43" spans="2:15" ht="20.100000000000001" customHeight="1" x14ac:dyDescent="0.2">
      <c r="B43" s="46" t="s">
        <v>28</v>
      </c>
      <c r="C43" s="47" t="s">
        <v>29</v>
      </c>
      <c r="D43" s="25" t="s">
        <v>12</v>
      </c>
      <c r="E43" s="42"/>
      <c r="F43" s="56"/>
      <c r="G43" s="32"/>
      <c r="H43" s="32"/>
      <c r="I43" s="32"/>
      <c r="J43" s="32"/>
      <c r="K43" s="32"/>
      <c r="L43" s="31"/>
      <c r="M43" s="70"/>
      <c r="N43" s="34"/>
      <c r="O43" s="4"/>
    </row>
    <row r="44" spans="2:15" ht="20.100000000000001" customHeight="1" x14ac:dyDescent="0.2">
      <c r="B44" s="46" t="s">
        <v>28</v>
      </c>
      <c r="C44" s="47" t="s">
        <v>58</v>
      </c>
      <c r="D44" s="25" t="s">
        <v>12</v>
      </c>
      <c r="E44" s="42">
        <v>0</v>
      </c>
      <c r="F44" s="56"/>
      <c r="G44" s="29"/>
      <c r="H44" s="50"/>
      <c r="I44" s="50"/>
      <c r="J44" s="50"/>
      <c r="K44" s="50"/>
      <c r="L44" s="29"/>
      <c r="M44" s="52"/>
      <c r="N44" s="57"/>
      <c r="O44" s="4"/>
    </row>
    <row r="45" spans="2:15" ht="20.100000000000001" customHeight="1" x14ac:dyDescent="0.2">
      <c r="B45" s="46" t="s">
        <v>28</v>
      </c>
      <c r="C45" s="47" t="s">
        <v>59</v>
      </c>
      <c r="D45" s="25" t="s">
        <v>12</v>
      </c>
      <c r="E45" s="42"/>
      <c r="F45" s="56"/>
      <c r="G45" s="32"/>
      <c r="H45" s="32"/>
      <c r="I45" s="32"/>
      <c r="J45" s="32"/>
      <c r="K45" s="32"/>
      <c r="L45" s="31"/>
      <c r="M45" s="70"/>
      <c r="N45" s="34"/>
      <c r="O45" s="4"/>
    </row>
    <row r="46" spans="2:15" ht="20.100000000000001" customHeight="1" x14ac:dyDescent="0.2">
      <c r="B46" s="46" t="s">
        <v>28</v>
      </c>
      <c r="C46" s="47" t="s">
        <v>30</v>
      </c>
      <c r="D46" s="25" t="s">
        <v>12</v>
      </c>
      <c r="E46" s="42"/>
      <c r="F46" s="56"/>
      <c r="G46" s="36"/>
      <c r="H46" s="39"/>
      <c r="I46" s="39"/>
      <c r="J46" s="36"/>
      <c r="K46" s="39"/>
      <c r="L46" s="36"/>
      <c r="M46" s="70"/>
      <c r="N46" s="34"/>
      <c r="O46" s="4"/>
    </row>
    <row r="47" spans="2:15" ht="20.100000000000001" customHeight="1" x14ac:dyDescent="0.2">
      <c r="B47" s="46" t="s">
        <v>33</v>
      </c>
      <c r="C47" s="47" t="s">
        <v>65</v>
      </c>
      <c r="D47" s="25">
        <v>5.7</v>
      </c>
      <c r="E47" s="42">
        <v>240</v>
      </c>
      <c r="F47" s="53">
        <v>0.11600928074245939</v>
      </c>
      <c r="G47" s="54">
        <v>9.0487238979118345</v>
      </c>
      <c r="H47" s="54">
        <v>0.1392111368909513</v>
      </c>
      <c r="I47" s="54">
        <v>0</v>
      </c>
      <c r="J47" s="75">
        <v>9.8607888631090486</v>
      </c>
      <c r="K47" s="54">
        <v>0</v>
      </c>
      <c r="L47" s="75">
        <v>13.051044083526683</v>
      </c>
      <c r="M47" s="53">
        <v>11.136890951276103</v>
      </c>
      <c r="N47" s="69">
        <v>2.6450116009280742</v>
      </c>
      <c r="O47" s="4"/>
    </row>
    <row r="48" spans="2:15" ht="20.100000000000001" customHeight="1" x14ac:dyDescent="0.2">
      <c r="B48" s="46" t="s">
        <v>33</v>
      </c>
      <c r="C48" s="47" t="s">
        <v>66</v>
      </c>
      <c r="D48" s="25" t="s">
        <v>12</v>
      </c>
      <c r="E48" s="42">
        <v>40</v>
      </c>
      <c r="F48" s="84" t="s">
        <v>79</v>
      </c>
      <c r="G48" s="85"/>
      <c r="H48" s="85"/>
      <c r="I48" s="85"/>
      <c r="J48" s="85"/>
      <c r="K48" s="85"/>
      <c r="L48" s="85"/>
      <c r="M48" s="70"/>
      <c r="N48" s="34"/>
      <c r="O48" s="4"/>
    </row>
    <row r="49" spans="2:15" ht="20.100000000000001" customHeight="1" x14ac:dyDescent="0.2">
      <c r="B49" s="46" t="s">
        <v>34</v>
      </c>
      <c r="C49" s="47" t="s">
        <v>36</v>
      </c>
      <c r="D49" s="25" t="s">
        <v>1</v>
      </c>
      <c r="E49" s="42">
        <v>347</v>
      </c>
      <c r="F49" s="86" t="s">
        <v>78</v>
      </c>
      <c r="G49" s="87"/>
      <c r="H49" s="87"/>
      <c r="I49" s="87"/>
      <c r="J49" s="87"/>
      <c r="K49" s="87"/>
      <c r="L49" s="87"/>
      <c r="M49" s="70"/>
      <c r="N49" s="34"/>
      <c r="O49" s="4"/>
    </row>
    <row r="50" spans="2:15" ht="20.100000000000001" customHeight="1" thickBot="1" x14ac:dyDescent="0.25">
      <c r="B50" s="48" t="s">
        <v>34</v>
      </c>
      <c r="C50" s="49" t="s">
        <v>35</v>
      </c>
      <c r="D50" s="27" t="s">
        <v>12</v>
      </c>
      <c r="E50" s="44"/>
      <c r="F50" s="66"/>
      <c r="G50" s="67"/>
      <c r="H50" s="67"/>
      <c r="I50" s="67"/>
      <c r="J50" s="67"/>
      <c r="K50" s="67"/>
      <c r="L50" s="67"/>
      <c r="M50" s="74"/>
      <c r="N50" s="59"/>
      <c r="O50" s="4"/>
    </row>
    <row r="51" spans="2:15" ht="20.100000000000001" customHeight="1" x14ac:dyDescent="0.25">
      <c r="B51" s="7"/>
      <c r="C51" s="7"/>
      <c r="D51" s="6" t="s">
        <v>54</v>
      </c>
      <c r="E51" s="5"/>
      <c r="F51" s="23"/>
      <c r="G51" s="23"/>
      <c r="H51" s="23"/>
      <c r="I51" s="23"/>
      <c r="J51" s="23"/>
      <c r="K51" s="23"/>
      <c r="L51" s="23"/>
      <c r="M51" s="23"/>
      <c r="N51" s="23"/>
    </row>
    <row r="52" spans="2:15" ht="20.100000000000001" customHeight="1" x14ac:dyDescent="0.25">
      <c r="B52" s="7"/>
      <c r="C52" s="7"/>
      <c r="F52" s="23"/>
      <c r="G52" s="23"/>
      <c r="H52" s="23"/>
      <c r="I52" s="23"/>
      <c r="J52" s="23"/>
      <c r="K52" s="23"/>
      <c r="L52" s="23"/>
      <c r="M52" s="23"/>
      <c r="N52" s="23"/>
    </row>
    <row r="53" spans="2:15" ht="20.100000000000001" customHeight="1" x14ac:dyDescent="0.2"/>
  </sheetData>
  <mergeCells count="16">
    <mergeCell ref="F49:L49"/>
    <mergeCell ref="F15:L15"/>
    <mergeCell ref="F18:L18"/>
    <mergeCell ref="F25:L25"/>
    <mergeCell ref="F12:L12"/>
    <mergeCell ref="F36:L36"/>
    <mergeCell ref="F37:L37"/>
    <mergeCell ref="F38:L38"/>
    <mergeCell ref="F3:L3"/>
    <mergeCell ref="F14:L14"/>
    <mergeCell ref="F17:L17"/>
    <mergeCell ref="F26:L26"/>
    <mergeCell ref="F48:L48"/>
    <mergeCell ref="F40:L40"/>
    <mergeCell ref="F39:L39"/>
    <mergeCell ref="F29:L29"/>
  </mergeCells>
  <phoneticPr fontId="12" type="noConversion"/>
  <pageMargins left="0.45" right="0.45" top="0.5" bottom="0.2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 HG Type</vt:lpstr>
      <vt:lpstr>'Loc HG Type'!Print_Area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Crop Sciences</dc:creator>
  <cp:lastModifiedBy>tcary</cp:lastModifiedBy>
  <cp:lastPrinted>2012-01-27T22:10:53Z</cp:lastPrinted>
  <dcterms:created xsi:type="dcterms:W3CDTF">2008-12-10T15:30:30Z</dcterms:created>
  <dcterms:modified xsi:type="dcterms:W3CDTF">2012-02-03T19:15:56Z</dcterms:modified>
</cp:coreProperties>
</file>