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13_ncr:1_{894393D1-AAB7-4448-81EA-388FBB01554C}" xr6:coauthVersionLast="45" xr6:coauthVersionMax="47" xr10:uidLastSave="{00000000-0000-0000-0000-000000000000}"/>
  <bookViews>
    <workbookView xWindow="-120" yWindow="-120" windowWidth="29040" windowHeight="15840" xr2:uid="{381B04B0-DFD0-45A9-974F-63633008DC59}"/>
  </bookViews>
  <sheets>
    <sheet name="2022 Locations" sheetId="1" r:id="rId1"/>
    <sheet name="HG Type Test" sheetId="2" r:id="rId2"/>
  </sheets>
  <definedNames>
    <definedName name="_xlnm.Print_Area" localSheetId="0">'2022 Locations'!$B$1:$H$38</definedName>
    <definedName name="_xlnm.Print_Titles" localSheetId="0">'2022 Locations'!$1:$3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<sst xmlns="http://schemas.openxmlformats.org/spreadsheetml/2006/main" count="456" uniqueCount="117">
  <si>
    <t>State</t>
  </si>
  <si>
    <t>Location</t>
  </si>
  <si>
    <t>Cooperator</t>
  </si>
  <si>
    <t>IA</t>
  </si>
  <si>
    <t>A. Singh</t>
  </si>
  <si>
    <t>I</t>
  </si>
  <si>
    <t>IL</t>
  </si>
  <si>
    <t>Urbana</t>
  </si>
  <si>
    <t>B. Diers</t>
  </si>
  <si>
    <t>IN</t>
  </si>
  <si>
    <t xml:space="preserve">West Lafayette </t>
  </si>
  <si>
    <t>G. Cai</t>
  </si>
  <si>
    <t>NI</t>
  </si>
  <si>
    <t>KS</t>
  </si>
  <si>
    <t>W. Schapaugh</t>
  </si>
  <si>
    <t>Ottawa</t>
  </si>
  <si>
    <t>Salina</t>
  </si>
  <si>
    <t>MI</t>
  </si>
  <si>
    <t>Decatur</t>
  </si>
  <si>
    <t>D. Wang</t>
  </si>
  <si>
    <t>MN</t>
  </si>
  <si>
    <t>Crookston</t>
  </si>
  <si>
    <t>A. Lorenz</t>
  </si>
  <si>
    <t>Moorhead</t>
  </si>
  <si>
    <t>Thief River Falls</t>
  </si>
  <si>
    <t>Roseau</t>
  </si>
  <si>
    <t>Lamberton</t>
  </si>
  <si>
    <t>Rosemount</t>
  </si>
  <si>
    <t>Waseca</t>
  </si>
  <si>
    <t>MO</t>
  </si>
  <si>
    <t>A. Scaboo</t>
  </si>
  <si>
    <t>Novelty</t>
  </si>
  <si>
    <t>Portageville</t>
  </si>
  <si>
    <t>P. Chen</t>
  </si>
  <si>
    <t>ND</t>
  </si>
  <si>
    <t>Prosper</t>
  </si>
  <si>
    <t>C. Miranda</t>
  </si>
  <si>
    <t>NE</t>
  </si>
  <si>
    <t>G. Graef</t>
  </si>
  <si>
    <t>ON</t>
  </si>
  <si>
    <t>Palmyra</t>
  </si>
  <si>
    <t>M. Eskandari</t>
  </si>
  <si>
    <t>E. Cober</t>
  </si>
  <si>
    <t>Elora</t>
  </si>
  <si>
    <t>I. Rajcan</t>
  </si>
  <si>
    <t>St. Pauls</t>
  </si>
  <si>
    <t>Woodstock</t>
  </si>
  <si>
    <t xml:space="preserve">TN </t>
  </si>
  <si>
    <t>Jackson</t>
  </si>
  <si>
    <t>C. Smallwood</t>
  </si>
  <si>
    <t>21SCN</t>
  </si>
  <si>
    <t>Date received</t>
  </si>
  <si>
    <t>Columbia 2A</t>
  </si>
  <si>
    <t>Columbia 2B</t>
  </si>
  <si>
    <t>Albany B1b</t>
  </si>
  <si>
    <t>Albany B2</t>
  </si>
  <si>
    <t>Albany B2b</t>
  </si>
  <si>
    <t>Phillips</t>
  </si>
  <si>
    <t>Cotesfield</t>
  </si>
  <si>
    <t>Cook</t>
  </si>
  <si>
    <t>Mead</t>
  </si>
  <si>
    <t>Boone (Ames)</t>
  </si>
  <si>
    <t>Egg count (250 cc of soil)</t>
  </si>
  <si>
    <t>Manhattan (ABI)</t>
  </si>
  <si>
    <t>HG type (race)</t>
  </si>
  <si>
    <t>2.5.7 (1)</t>
  </si>
  <si>
    <t>1.2.5.7 (2)</t>
  </si>
  <si>
    <t>2.5.7 (5)</t>
  </si>
  <si>
    <t>2.7 (1)</t>
  </si>
  <si>
    <t>0 (3)</t>
  </si>
  <si>
    <t>2.5 (5)</t>
  </si>
  <si>
    <t>-</t>
  </si>
  <si>
    <t>In progress</t>
  </si>
  <si>
    <t>1.2.5.7</t>
  </si>
  <si>
    <t>reoprted by cooperator</t>
  </si>
  <si>
    <t>some egg reproduction on increase</t>
  </si>
  <si>
    <t>Selzers/Wyndmere</t>
  </si>
  <si>
    <t>Madson/Absaraka</t>
  </si>
  <si>
    <t>7 (3)</t>
  </si>
  <si>
    <t>2.7 (5)</t>
  </si>
  <si>
    <t>Failed to increase</t>
  </si>
  <si>
    <t>Ames, IA</t>
  </si>
  <si>
    <t>Rosemount, MN</t>
  </si>
  <si>
    <t>Rep. 1</t>
  </si>
  <si>
    <t>Rep. 2</t>
  </si>
  <si>
    <t>Rep. 3</t>
  </si>
  <si>
    <t>Rep. 4</t>
  </si>
  <si>
    <t>Rep. 5</t>
  </si>
  <si>
    <t>Ave.</t>
  </si>
  <si>
    <t>%</t>
  </si>
  <si>
    <t>Lee</t>
  </si>
  <si>
    <t>X</t>
  </si>
  <si>
    <t>Peking</t>
  </si>
  <si>
    <t>Cloud</t>
  </si>
  <si>
    <t>Pickett</t>
  </si>
  <si>
    <t xml:space="preserve">HG Type: </t>
  </si>
  <si>
    <t>2.5.7</t>
  </si>
  <si>
    <t xml:space="preserve">Race: </t>
  </si>
  <si>
    <t>Phillips, NE</t>
  </si>
  <si>
    <t>Lamberton, MN</t>
  </si>
  <si>
    <t>Columbia, MO 2A</t>
  </si>
  <si>
    <t>Prosper, ND</t>
  </si>
  <si>
    <t>West Lafayette, IN</t>
  </si>
  <si>
    <t>Portageville, MO</t>
  </si>
  <si>
    <t>Albany, MO B2</t>
  </si>
  <si>
    <t>Albany, MO B1b</t>
  </si>
  <si>
    <t>Columbia, MO 2B</t>
  </si>
  <si>
    <t>Urbana, IL</t>
  </si>
  <si>
    <t>ABI, KS</t>
  </si>
  <si>
    <t>Novelty, MO</t>
  </si>
  <si>
    <t>Selzers/Wyndmere, ND</t>
  </si>
  <si>
    <t>Madson/Absaraka, ND</t>
  </si>
  <si>
    <t>In Progress</t>
  </si>
  <si>
    <t>2022 Location HG Typing</t>
  </si>
  <si>
    <t>2022 SCN Regional Test Locations SCN Egg counts and HG Typing</t>
  </si>
  <si>
    <t>No sample submitted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</si>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</sst>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 vertical="justify"/>
    </xf>
    <xf numFmtId="0" fontId="2" fillId="0" borderId="1" xfId="1" applyFont="1" applyBorder="1" applyAlignment="1">
      <alignment horizontal="center" vertical="center"/>
    </xf>
    <xf numFmtId="0" fontId="5" fillId="0" borderId="0" xfId="0" applyFont="1"/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5" fillId="0" borderId="19" xfId="0" applyFont="1" applyBorder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1" fillId="0" borderId="2" xfId="1" applyFill="1" applyBorder="1"/>
    <xf numFmtId="0" fontId="2" fillId="0" borderId="2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0" xfId="1" applyFill="1"/>
    <xf numFmtId="0" fontId="1" fillId="0" borderId="0" xfId="1" applyFill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N1 9 2" xfId="1" xr:uid="{7DCCDF84-031B-47C1-9681-FCFC05DB9D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598B-1090-4DDB-8B65-F17046F9B147}">
  <dimension ref="B1:H50"/>
  <sheetViews>
    <sheetView tabSelected="1" zoomScale="90" zoomScaleNormal="90" workbookViewId="0">
      <pane ySplit="3" topLeftCell="A4" activePane="bottomLeft" state="frozen"/>
      <selection activeCell="A6" sqref="A6"/>
      <selection pane="bottomLeft" activeCell="B3" sqref="B3"/>
    </sheetView>
  </sheetViews>
  <sheetFormatPr defaultRowHeight="12.75" x14ac:dyDescent="0.2"/>
  <cols>
    <col min="1" max="1" width="3.42578125" style="1" customWidth="1"/>
    <col min="2" max="2" width="8.140625" style="1" customWidth="1"/>
    <col min="3" max="3" width="22.7109375" style="1" customWidth="1"/>
    <col min="4" max="4" width="19.28515625" style="1" bestFit="1" customWidth="1"/>
    <col min="5" max="5" width="10.140625" style="2" bestFit="1" customWidth="1"/>
    <col min="6" max="6" width="21" style="1" bestFit="1" customWidth="1"/>
    <col min="7" max="7" width="18.5703125" style="1" customWidth="1"/>
    <col min="8" max="8" width="21.85546875" style="1" customWidth="1"/>
    <col min="9" max="16384" width="9.140625" style="1"/>
  </cols>
  <sheetData>
    <row r="1" spans="2:8" ht="21.95" customHeight="1" x14ac:dyDescent="0.25">
      <c r="B1" s="3" t="s">
        <v>114</v>
      </c>
    </row>
    <row r="2" spans="2:8" ht="8.25" customHeight="1" x14ac:dyDescent="0.25">
      <c r="B2" s="3"/>
    </row>
    <row r="3" spans="2:8" ht="42.75" customHeight="1" x14ac:dyDescent="0.2">
      <c r="B3" s="5" t="s">
        <v>0</v>
      </c>
      <c r="C3" s="5" t="s">
        <v>1</v>
      </c>
      <c r="D3" s="5" t="s">
        <v>2</v>
      </c>
      <c r="E3" s="5" t="s">
        <v>50</v>
      </c>
      <c r="F3" s="5" t="s">
        <v>51</v>
      </c>
      <c r="G3" s="4" t="s">
        <v>62</v>
      </c>
      <c r="H3" s="5" t="s">
        <v>64</v>
      </c>
    </row>
    <row r="4" spans="2:8" ht="26.1" customHeight="1" x14ac:dyDescent="0.25">
      <c r="B4" s="41" t="s">
        <v>3</v>
      </c>
      <c r="C4" s="41" t="s">
        <v>61</v>
      </c>
      <c r="D4" s="41" t="s">
        <v>4</v>
      </c>
      <c r="E4" s="42" t="s">
        <v>5</v>
      </c>
      <c r="F4" s="43">
        <v>44741</v>
      </c>
      <c r="G4" s="42">
        <v>13750</v>
      </c>
      <c r="H4" s="42" t="s">
        <v>65</v>
      </c>
    </row>
    <row r="5" spans="2:8" ht="26.1" customHeight="1" x14ac:dyDescent="0.25">
      <c r="B5" s="41" t="s">
        <v>6</v>
      </c>
      <c r="C5" s="41" t="s">
        <v>7</v>
      </c>
      <c r="D5" s="41" t="s">
        <v>8</v>
      </c>
      <c r="E5" s="42" t="s">
        <v>5</v>
      </c>
      <c r="F5" s="43">
        <v>44705</v>
      </c>
      <c r="G5" s="42">
        <v>1250</v>
      </c>
      <c r="H5" s="42" t="s">
        <v>65</v>
      </c>
    </row>
    <row r="6" spans="2:8" ht="26.1" customHeight="1" x14ac:dyDescent="0.25">
      <c r="B6" s="41" t="s">
        <v>9</v>
      </c>
      <c r="C6" s="41" t="s">
        <v>10</v>
      </c>
      <c r="D6" s="41" t="s">
        <v>11</v>
      </c>
      <c r="E6" s="42" t="s">
        <v>12</v>
      </c>
      <c r="F6" s="43">
        <v>44707</v>
      </c>
      <c r="G6" s="42">
        <v>375</v>
      </c>
      <c r="H6" s="42" t="s">
        <v>67</v>
      </c>
    </row>
    <row r="7" spans="2:8" ht="26.1" customHeight="1" x14ac:dyDescent="0.25">
      <c r="B7" s="41" t="s">
        <v>13</v>
      </c>
      <c r="C7" s="41" t="s">
        <v>63</v>
      </c>
      <c r="D7" s="41" t="s">
        <v>14</v>
      </c>
      <c r="E7" s="42" t="s">
        <v>5</v>
      </c>
      <c r="F7" s="43">
        <v>44820</v>
      </c>
      <c r="G7" s="42">
        <v>375</v>
      </c>
      <c r="H7" s="42" t="s">
        <v>78</v>
      </c>
    </row>
    <row r="8" spans="2:8" ht="26.1" customHeight="1" x14ac:dyDescent="0.3">
      <c r="B8" s="41" t="s">
        <v>13</v>
      </c>
      <c r="C8" s="41" t="s">
        <v>15</v>
      </c>
      <c r="D8" s="41" t="s">
        <v>14</v>
      </c>
      <c r="E8" s="42" t="s">
        <v>12</v>
      </c>
      <c r="F8" s="43">
        <f t="shared" ref="F8:F9" si="0">$F$7</f>
        <v>44820</v>
      </c>
      <c r="G8" s="42">
        <v>250</v>
      </c>
      <c r="H8" s="44" t="s">
        <v>80</v>
      </c>
    </row>
    <row r="9" spans="2:8" ht="26.1" customHeight="1" x14ac:dyDescent="0.25">
      <c r="B9" s="41" t="s">
        <v>13</v>
      </c>
      <c r="C9" s="41" t="s">
        <v>16</v>
      </c>
      <c r="D9" s="41" t="s">
        <v>14</v>
      </c>
      <c r="E9" s="42" t="s">
        <v>12</v>
      </c>
      <c r="F9" s="43">
        <f t="shared" si="0"/>
        <v>44820</v>
      </c>
      <c r="G9" s="42">
        <v>0</v>
      </c>
      <c r="H9" s="42" t="s">
        <v>71</v>
      </c>
    </row>
    <row r="10" spans="2:8" ht="26.1" customHeight="1" x14ac:dyDescent="0.25">
      <c r="B10" s="41" t="s">
        <v>17</v>
      </c>
      <c r="C10" s="41" t="s">
        <v>18</v>
      </c>
      <c r="D10" s="41" t="s">
        <v>19</v>
      </c>
      <c r="E10" s="42" t="s">
        <v>5</v>
      </c>
      <c r="F10" s="45" t="s">
        <v>74</v>
      </c>
      <c r="G10" s="42">
        <v>1300</v>
      </c>
      <c r="H10" s="52" t="s">
        <v>116</v>
      </c>
    </row>
    <row r="11" spans="2:8" ht="26.1" customHeight="1" x14ac:dyDescent="0.25">
      <c r="B11" s="41" t="s">
        <v>20</v>
      </c>
      <c r="C11" s="41" t="s">
        <v>21</v>
      </c>
      <c r="D11" s="41" t="s">
        <v>22</v>
      </c>
      <c r="E11" s="42" t="s">
        <v>5</v>
      </c>
      <c r="F11" s="43">
        <v>44741</v>
      </c>
      <c r="G11" s="42">
        <v>0</v>
      </c>
      <c r="H11" s="42" t="s">
        <v>71</v>
      </c>
    </row>
    <row r="12" spans="2:8" ht="26.1" customHeight="1" x14ac:dyDescent="0.25">
      <c r="B12" s="41" t="s">
        <v>20</v>
      </c>
      <c r="C12" s="41" t="s">
        <v>23</v>
      </c>
      <c r="D12" s="41" t="s">
        <v>22</v>
      </c>
      <c r="E12" s="42" t="s">
        <v>12</v>
      </c>
      <c r="F12" s="46" t="s">
        <v>115</v>
      </c>
      <c r="G12" s="47"/>
      <c r="H12" s="48"/>
    </row>
    <row r="13" spans="2:8" ht="26.1" customHeight="1" x14ac:dyDescent="0.25">
      <c r="B13" s="41" t="s">
        <v>20</v>
      </c>
      <c r="C13" s="41" t="s">
        <v>24</v>
      </c>
      <c r="D13" s="41" t="s">
        <v>22</v>
      </c>
      <c r="E13" s="42" t="s">
        <v>5</v>
      </c>
      <c r="F13" s="46" t="s">
        <v>115</v>
      </c>
      <c r="G13" s="47"/>
      <c r="H13" s="48"/>
    </row>
    <row r="14" spans="2:8" ht="26.1" customHeight="1" x14ac:dyDescent="0.25">
      <c r="B14" s="41" t="s">
        <v>20</v>
      </c>
      <c r="C14" s="41" t="s">
        <v>25</v>
      </c>
      <c r="D14" s="41" t="s">
        <v>22</v>
      </c>
      <c r="E14" s="42" t="s">
        <v>5</v>
      </c>
      <c r="F14" s="46" t="s">
        <v>115</v>
      </c>
      <c r="G14" s="47"/>
      <c r="H14" s="48"/>
    </row>
    <row r="15" spans="2:8" ht="26.1" customHeight="1" x14ac:dyDescent="0.25">
      <c r="B15" s="41" t="s">
        <v>20</v>
      </c>
      <c r="C15" s="41" t="s">
        <v>26</v>
      </c>
      <c r="D15" s="41" t="s">
        <v>22</v>
      </c>
      <c r="E15" s="42" t="s">
        <v>5</v>
      </c>
      <c r="F15" s="43">
        <v>44742</v>
      </c>
      <c r="G15" s="42">
        <v>250</v>
      </c>
      <c r="H15" s="42" t="s">
        <v>65</v>
      </c>
    </row>
    <row r="16" spans="2:8" ht="26.1" customHeight="1" x14ac:dyDescent="0.25">
      <c r="B16" s="41" t="s">
        <v>20</v>
      </c>
      <c r="C16" s="41" t="s">
        <v>27</v>
      </c>
      <c r="D16" s="41" t="s">
        <v>22</v>
      </c>
      <c r="E16" s="42" t="s">
        <v>5</v>
      </c>
      <c r="F16" s="43">
        <v>44743</v>
      </c>
      <c r="G16" s="42">
        <v>250</v>
      </c>
      <c r="H16" s="42" t="s">
        <v>66</v>
      </c>
    </row>
    <row r="17" spans="2:8" ht="26.1" customHeight="1" x14ac:dyDescent="0.25">
      <c r="B17" s="41" t="s">
        <v>20</v>
      </c>
      <c r="C17" s="41" t="s">
        <v>28</v>
      </c>
      <c r="D17" s="41" t="s">
        <v>22</v>
      </c>
      <c r="E17" s="42" t="s">
        <v>5</v>
      </c>
      <c r="F17" s="46" t="s">
        <v>115</v>
      </c>
      <c r="G17" s="47"/>
      <c r="H17" s="48"/>
    </row>
    <row r="18" spans="2:8" ht="26.1" customHeight="1" x14ac:dyDescent="0.25">
      <c r="B18" s="41" t="s">
        <v>29</v>
      </c>
      <c r="C18" s="41" t="s">
        <v>52</v>
      </c>
      <c r="D18" s="41" t="s">
        <v>30</v>
      </c>
      <c r="E18" s="42" t="s">
        <v>5</v>
      </c>
      <c r="F18" s="43">
        <v>44736</v>
      </c>
      <c r="G18" s="42">
        <v>3500</v>
      </c>
      <c r="H18" s="42" t="s">
        <v>67</v>
      </c>
    </row>
    <row r="19" spans="2:8" ht="26.1" customHeight="1" x14ac:dyDescent="0.25">
      <c r="B19" s="41" t="s">
        <v>29</v>
      </c>
      <c r="C19" s="41" t="s">
        <v>53</v>
      </c>
      <c r="D19" s="41" t="s">
        <v>30</v>
      </c>
      <c r="E19" s="42" t="s">
        <v>5</v>
      </c>
      <c r="F19" s="43">
        <v>44736</v>
      </c>
      <c r="G19" s="42">
        <v>2500</v>
      </c>
      <c r="H19" s="42" t="s">
        <v>66</v>
      </c>
    </row>
    <row r="20" spans="2:8" ht="26.1" customHeight="1" x14ac:dyDescent="0.25">
      <c r="B20" s="41" t="s">
        <v>29</v>
      </c>
      <c r="C20" s="41" t="s">
        <v>31</v>
      </c>
      <c r="D20" s="41" t="s">
        <v>30</v>
      </c>
      <c r="E20" s="42" t="s">
        <v>5</v>
      </c>
      <c r="F20" s="43">
        <v>44711</v>
      </c>
      <c r="G20" s="42">
        <v>750</v>
      </c>
      <c r="H20" s="42" t="s">
        <v>72</v>
      </c>
    </row>
    <row r="21" spans="2:8" ht="26.1" customHeight="1" x14ac:dyDescent="0.25">
      <c r="B21" s="41" t="s">
        <v>29</v>
      </c>
      <c r="C21" s="41" t="s">
        <v>54</v>
      </c>
      <c r="D21" s="41" t="s">
        <v>30</v>
      </c>
      <c r="E21" s="42" t="s">
        <v>5</v>
      </c>
      <c r="F21" s="43">
        <v>44736</v>
      </c>
      <c r="G21" s="42">
        <v>5250</v>
      </c>
      <c r="H21" s="42" t="s">
        <v>66</v>
      </c>
    </row>
    <row r="22" spans="2:8" ht="26.1" customHeight="1" x14ac:dyDescent="0.25">
      <c r="B22" s="41" t="s">
        <v>29</v>
      </c>
      <c r="C22" s="41" t="s">
        <v>55</v>
      </c>
      <c r="D22" s="41" t="s">
        <v>30</v>
      </c>
      <c r="E22" s="42" t="s">
        <v>5</v>
      </c>
      <c r="F22" s="43">
        <v>44736</v>
      </c>
      <c r="G22" s="42">
        <v>250</v>
      </c>
      <c r="H22" s="42" t="s">
        <v>66</v>
      </c>
    </row>
    <row r="23" spans="2:8" ht="26.1" customHeight="1" x14ac:dyDescent="0.25">
      <c r="B23" s="41" t="s">
        <v>29</v>
      </c>
      <c r="C23" s="41" t="s">
        <v>56</v>
      </c>
      <c r="D23" s="41" t="s">
        <v>30</v>
      </c>
      <c r="E23" s="42" t="s">
        <v>5</v>
      </c>
      <c r="F23" s="43">
        <v>44736</v>
      </c>
      <c r="G23" s="42">
        <v>0</v>
      </c>
      <c r="H23" s="42" t="s">
        <v>71</v>
      </c>
    </row>
    <row r="24" spans="2:8" ht="26.1" customHeight="1" x14ac:dyDescent="0.25">
      <c r="B24" s="41" t="s">
        <v>29</v>
      </c>
      <c r="C24" s="41" t="s">
        <v>32</v>
      </c>
      <c r="D24" s="41" t="s">
        <v>33</v>
      </c>
      <c r="E24" s="42" t="s">
        <v>12</v>
      </c>
      <c r="F24" s="43">
        <v>44688</v>
      </c>
      <c r="G24" s="42">
        <v>500</v>
      </c>
      <c r="H24" s="42" t="s">
        <v>70</v>
      </c>
    </row>
    <row r="25" spans="2:8" ht="26.1" customHeight="1" x14ac:dyDescent="0.25">
      <c r="B25" s="41" t="s">
        <v>34</v>
      </c>
      <c r="C25" s="41" t="s">
        <v>35</v>
      </c>
      <c r="D25" s="41" t="s">
        <v>36</v>
      </c>
      <c r="E25" s="42" t="s">
        <v>5</v>
      </c>
      <c r="F25" s="43">
        <v>44734</v>
      </c>
      <c r="G25" s="42">
        <v>1000</v>
      </c>
      <c r="H25" s="42" t="s">
        <v>69</v>
      </c>
    </row>
    <row r="26" spans="2:8" ht="26.1" customHeight="1" x14ac:dyDescent="0.25">
      <c r="B26" s="41" t="s">
        <v>34</v>
      </c>
      <c r="C26" s="41" t="s">
        <v>76</v>
      </c>
      <c r="D26" s="41" t="s">
        <v>36</v>
      </c>
      <c r="E26" s="42" t="s">
        <v>5</v>
      </c>
      <c r="F26" s="43">
        <v>44734</v>
      </c>
      <c r="G26" s="42">
        <v>250</v>
      </c>
      <c r="H26" s="42" t="s">
        <v>79</v>
      </c>
    </row>
    <row r="27" spans="2:8" ht="26.1" customHeight="1" x14ac:dyDescent="0.25">
      <c r="B27" s="41" t="s">
        <v>34</v>
      </c>
      <c r="C27" s="41" t="s">
        <v>77</v>
      </c>
      <c r="D27" s="41" t="s">
        <v>36</v>
      </c>
      <c r="E27" s="42" t="s">
        <v>5</v>
      </c>
      <c r="F27" s="43">
        <v>44734</v>
      </c>
      <c r="G27" s="42">
        <v>500</v>
      </c>
      <c r="H27" s="42" t="s">
        <v>68</v>
      </c>
    </row>
    <row r="28" spans="2:8" ht="26.1" customHeight="1" x14ac:dyDescent="0.25">
      <c r="B28" s="41" t="s">
        <v>37</v>
      </c>
      <c r="C28" s="41" t="s">
        <v>57</v>
      </c>
      <c r="D28" s="41" t="s">
        <v>38</v>
      </c>
      <c r="E28" s="42" t="s">
        <v>5</v>
      </c>
      <c r="F28" s="43">
        <v>44741</v>
      </c>
      <c r="G28" s="42">
        <v>250</v>
      </c>
      <c r="H28" s="42" t="s">
        <v>67</v>
      </c>
    </row>
    <row r="29" spans="2:8" ht="26.1" customHeight="1" x14ac:dyDescent="0.25">
      <c r="B29" s="41" t="s">
        <v>37</v>
      </c>
      <c r="C29" s="41" t="s">
        <v>58</v>
      </c>
      <c r="D29" s="41" t="s">
        <v>38</v>
      </c>
      <c r="E29" s="42" t="s">
        <v>5</v>
      </c>
      <c r="F29" s="43">
        <v>44741</v>
      </c>
      <c r="G29" s="42">
        <v>0</v>
      </c>
      <c r="H29" s="42" t="s">
        <v>71</v>
      </c>
    </row>
    <row r="30" spans="2:8" ht="26.1" customHeight="1" x14ac:dyDescent="0.25">
      <c r="B30" s="41" t="s">
        <v>37</v>
      </c>
      <c r="C30" s="41" t="s">
        <v>59</v>
      </c>
      <c r="D30" s="41" t="s">
        <v>38</v>
      </c>
      <c r="E30" s="42" t="s">
        <v>5</v>
      </c>
      <c r="F30" s="43">
        <v>44741</v>
      </c>
      <c r="G30" s="42">
        <v>0</v>
      </c>
      <c r="H30" s="42" t="s">
        <v>71</v>
      </c>
    </row>
    <row r="31" spans="2:8" ht="26.1" customHeight="1" x14ac:dyDescent="0.25">
      <c r="B31" s="41" t="s">
        <v>37</v>
      </c>
      <c r="C31" s="41" t="s">
        <v>60</v>
      </c>
      <c r="D31" s="41" t="s">
        <v>38</v>
      </c>
      <c r="E31" s="42" t="s">
        <v>5</v>
      </c>
      <c r="F31" s="43">
        <v>44741</v>
      </c>
      <c r="G31" s="42">
        <v>0</v>
      </c>
      <c r="H31" s="49" t="s">
        <v>75</v>
      </c>
    </row>
    <row r="32" spans="2:8" ht="26.1" customHeight="1" x14ac:dyDescent="0.25">
      <c r="B32" s="41" t="s">
        <v>39</v>
      </c>
      <c r="C32" s="41" t="s">
        <v>40</v>
      </c>
      <c r="D32" s="41" t="s">
        <v>41</v>
      </c>
      <c r="E32" s="42" t="s">
        <v>5</v>
      </c>
      <c r="F32" s="46" t="s">
        <v>115</v>
      </c>
      <c r="G32" s="47"/>
      <c r="H32" s="48"/>
    </row>
    <row r="33" spans="2:8" ht="26.1" customHeight="1" x14ac:dyDescent="0.25">
      <c r="B33" s="41" t="s">
        <v>39</v>
      </c>
      <c r="C33" s="41" t="s">
        <v>15</v>
      </c>
      <c r="D33" s="41" t="s">
        <v>42</v>
      </c>
      <c r="E33" s="42" t="s">
        <v>12</v>
      </c>
      <c r="F33" s="46" t="s">
        <v>115</v>
      </c>
      <c r="G33" s="47"/>
      <c r="H33" s="48"/>
    </row>
    <row r="34" spans="2:8" ht="26.1" customHeight="1" x14ac:dyDescent="0.25">
      <c r="B34" s="41" t="s">
        <v>39</v>
      </c>
      <c r="C34" s="41" t="s">
        <v>43</v>
      </c>
      <c r="D34" s="41" t="s">
        <v>44</v>
      </c>
      <c r="E34" s="42" t="s">
        <v>12</v>
      </c>
      <c r="F34" s="46" t="s">
        <v>115</v>
      </c>
      <c r="G34" s="47"/>
      <c r="H34" s="48"/>
    </row>
    <row r="35" spans="2:8" ht="26.1" customHeight="1" x14ac:dyDescent="0.25">
      <c r="B35" s="41" t="s">
        <v>39</v>
      </c>
      <c r="C35" s="41" t="s">
        <v>45</v>
      </c>
      <c r="D35" s="41" t="s">
        <v>44</v>
      </c>
      <c r="E35" s="42" t="s">
        <v>12</v>
      </c>
      <c r="F35" s="46" t="s">
        <v>115</v>
      </c>
      <c r="G35" s="47"/>
      <c r="H35" s="48"/>
    </row>
    <row r="36" spans="2:8" ht="26.1" customHeight="1" x14ac:dyDescent="0.25">
      <c r="B36" s="41" t="s">
        <v>39</v>
      </c>
      <c r="C36" s="41" t="s">
        <v>46</v>
      </c>
      <c r="D36" s="41" t="s">
        <v>44</v>
      </c>
      <c r="E36" s="42" t="s">
        <v>12</v>
      </c>
      <c r="F36" s="46" t="s">
        <v>115</v>
      </c>
      <c r="G36" s="47"/>
      <c r="H36" s="48"/>
    </row>
    <row r="37" spans="2:8" ht="26.1" customHeight="1" x14ac:dyDescent="0.25">
      <c r="B37" s="41" t="s">
        <v>47</v>
      </c>
      <c r="C37" s="41" t="s">
        <v>48</v>
      </c>
      <c r="D37" s="41" t="s">
        <v>49</v>
      </c>
      <c r="E37" s="42" t="s">
        <v>5</v>
      </c>
      <c r="F37" s="45" t="s">
        <v>74</v>
      </c>
      <c r="G37" s="42">
        <v>2100</v>
      </c>
      <c r="H37" s="42" t="s">
        <v>73</v>
      </c>
    </row>
    <row r="38" spans="2:8" ht="24" customHeight="1" x14ac:dyDescent="0.2">
      <c r="B38" s="50"/>
      <c r="C38" s="50"/>
      <c r="D38" s="50"/>
      <c r="E38" s="51"/>
      <c r="F38" s="50"/>
      <c r="G38" s="50"/>
      <c r="H38" s="50"/>
    </row>
    <row r="39" spans="2:8" ht="24" customHeight="1" x14ac:dyDescent="0.2">
      <c r="B39" s="50"/>
      <c r="C39" s="50"/>
      <c r="D39" s="50"/>
      <c r="E39" s="51"/>
      <c r="F39" s="50"/>
      <c r="G39" s="50"/>
      <c r="H39" s="50"/>
    </row>
    <row r="40" spans="2:8" ht="24" customHeight="1" x14ac:dyDescent="0.2"/>
    <row r="41" spans="2:8" ht="24" customHeight="1" x14ac:dyDescent="0.2"/>
    <row r="42" spans="2:8" ht="24" customHeight="1" x14ac:dyDescent="0.2"/>
    <row r="43" spans="2:8" ht="24" customHeight="1" x14ac:dyDescent="0.2"/>
    <row r="44" spans="2:8" ht="24" customHeight="1" x14ac:dyDescent="0.2"/>
    <row r="45" spans="2:8" ht="24" customHeight="1" x14ac:dyDescent="0.2"/>
    <row r="46" spans="2:8" ht="24" customHeight="1" x14ac:dyDescent="0.2"/>
    <row r="47" spans="2:8" ht="24" customHeight="1" x14ac:dyDescent="0.2"/>
    <row r="48" spans="2:8" ht="24" customHeight="1" x14ac:dyDescent="0.2"/>
    <row r="49" ht="24" customHeight="1" x14ac:dyDescent="0.2"/>
    <row r="50" ht="24" customHeight="1" x14ac:dyDescent="0.2"/>
  </sheetData>
  <mergeCells count="9">
    <mergeCell ref="F13:H13"/>
    <mergeCell ref="F12:H12"/>
    <mergeCell ref="F32:H32"/>
    <mergeCell ref="F33:H33"/>
    <mergeCell ref="F34:H34"/>
    <mergeCell ref="F35:H35"/>
    <mergeCell ref="F36:H36"/>
    <mergeCell ref="F17:H17"/>
    <mergeCell ref="F14:H14"/>
  </mergeCells>
  <pageMargins left="0.65" right="0.25" top="0.5" bottom="0.25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D3A4-8F4F-40D0-9869-E3BA2E1C7097}">
  <dimension ref="B1:R105"/>
  <sheetViews>
    <sheetView zoomScaleNormal="100" workbookViewId="0"/>
  </sheetViews>
  <sheetFormatPr defaultRowHeight="12.75" x14ac:dyDescent="0.2"/>
  <cols>
    <col min="1" max="1" width="4.7109375" customWidth="1"/>
    <col min="10" max="10" width="4.7109375" customWidth="1"/>
  </cols>
  <sheetData>
    <row r="1" spans="2:18" x14ac:dyDescent="0.2">
      <c r="B1" s="40" t="s">
        <v>113</v>
      </c>
    </row>
    <row r="3" spans="2:18" ht="15" x14ac:dyDescent="0.25">
      <c r="B3" s="6" t="s">
        <v>81</v>
      </c>
      <c r="K3" s="6" t="s">
        <v>82</v>
      </c>
    </row>
    <row r="4" spans="2:18" ht="15.75" thickBot="1" x14ac:dyDescent="0.3">
      <c r="B4" s="7"/>
      <c r="C4" s="8" t="s">
        <v>83</v>
      </c>
      <c r="D4" s="8" t="s">
        <v>84</v>
      </c>
      <c r="E4" s="8" t="s">
        <v>85</v>
      </c>
      <c r="F4" s="9" t="s">
        <v>86</v>
      </c>
      <c r="G4" s="10" t="s">
        <v>87</v>
      </c>
      <c r="H4" s="11" t="s">
        <v>88</v>
      </c>
      <c r="I4" s="8" t="s">
        <v>89</v>
      </c>
      <c r="K4" s="7"/>
      <c r="L4" s="8" t="s">
        <v>83</v>
      </c>
      <c r="M4" s="8" t="s">
        <v>84</v>
      </c>
      <c r="N4" s="8" t="s">
        <v>85</v>
      </c>
      <c r="O4" s="9" t="s">
        <v>86</v>
      </c>
      <c r="P4" s="10" t="s">
        <v>87</v>
      </c>
      <c r="Q4" s="11" t="s">
        <v>88</v>
      </c>
      <c r="R4" s="8" t="s">
        <v>89</v>
      </c>
    </row>
    <row r="5" spans="2:18" ht="15" x14ac:dyDescent="0.25">
      <c r="B5" s="12" t="s">
        <v>90</v>
      </c>
      <c r="C5" s="13" t="s">
        <v>91</v>
      </c>
      <c r="D5" s="14">
        <v>254</v>
      </c>
      <c r="E5" s="14">
        <v>271</v>
      </c>
      <c r="F5" s="15">
        <v>407</v>
      </c>
      <c r="G5" s="16">
        <v>293</v>
      </c>
      <c r="H5" s="17">
        <v>306.25</v>
      </c>
      <c r="I5" s="18" t="s">
        <v>71</v>
      </c>
      <c r="K5" s="12" t="s">
        <v>90</v>
      </c>
      <c r="L5" s="13">
        <v>237</v>
      </c>
      <c r="M5" s="14">
        <v>181</v>
      </c>
      <c r="N5" s="14">
        <v>296</v>
      </c>
      <c r="O5" s="15">
        <v>307</v>
      </c>
      <c r="P5" s="16">
        <v>208</v>
      </c>
      <c r="Q5" s="17">
        <v>245.8</v>
      </c>
      <c r="R5" s="18" t="s">
        <v>71</v>
      </c>
    </row>
    <row r="6" spans="2:18" ht="15" x14ac:dyDescent="0.25">
      <c r="B6" s="19" t="s">
        <v>92</v>
      </c>
      <c r="C6" s="14">
        <v>14</v>
      </c>
      <c r="D6" s="14">
        <v>11</v>
      </c>
      <c r="E6" s="14">
        <v>3</v>
      </c>
      <c r="F6" s="20">
        <v>7</v>
      </c>
      <c r="G6" s="21">
        <v>8</v>
      </c>
      <c r="H6" s="22">
        <v>8.6</v>
      </c>
      <c r="I6" s="23">
        <v>2.8081632653061224</v>
      </c>
      <c r="K6" s="19" t="s">
        <v>92</v>
      </c>
      <c r="L6" s="14">
        <v>69</v>
      </c>
      <c r="M6" s="14">
        <v>69</v>
      </c>
      <c r="N6" s="14">
        <v>70</v>
      </c>
      <c r="O6" s="20">
        <v>65</v>
      </c>
      <c r="P6" s="21">
        <v>69</v>
      </c>
      <c r="Q6" s="22">
        <v>68.400000000000006</v>
      </c>
      <c r="R6" s="23">
        <v>27.827502034174127</v>
      </c>
    </row>
    <row r="7" spans="2:18" ht="15" x14ac:dyDescent="0.25">
      <c r="B7" s="24">
        <v>88788</v>
      </c>
      <c r="C7" s="14">
        <v>63</v>
      </c>
      <c r="D7" s="14">
        <v>36</v>
      </c>
      <c r="E7" s="14">
        <v>162</v>
      </c>
      <c r="F7" s="20">
        <v>98</v>
      </c>
      <c r="G7" s="21">
        <v>110</v>
      </c>
      <c r="H7" s="22">
        <v>93.8</v>
      </c>
      <c r="I7" s="23">
        <v>30.628571428571426</v>
      </c>
      <c r="K7" s="24">
        <v>88788</v>
      </c>
      <c r="L7" s="14">
        <v>160</v>
      </c>
      <c r="M7" s="14">
        <v>124</v>
      </c>
      <c r="N7" s="14">
        <v>113</v>
      </c>
      <c r="O7" s="20">
        <v>134</v>
      </c>
      <c r="P7" s="21">
        <v>90</v>
      </c>
      <c r="Q7" s="22">
        <v>124.2</v>
      </c>
      <c r="R7" s="23">
        <v>50.52888527257933</v>
      </c>
    </row>
    <row r="8" spans="2:18" ht="15" x14ac:dyDescent="0.25">
      <c r="B8" s="24">
        <v>90763</v>
      </c>
      <c r="C8" s="14">
        <v>3</v>
      </c>
      <c r="D8" s="14">
        <v>1</v>
      </c>
      <c r="E8" s="14">
        <v>2</v>
      </c>
      <c r="F8" s="20">
        <v>0</v>
      </c>
      <c r="G8" s="21">
        <v>0</v>
      </c>
      <c r="H8" s="22">
        <v>1.2</v>
      </c>
      <c r="I8" s="23">
        <v>0.39183673469387753</v>
      </c>
      <c r="K8" s="24">
        <v>90763</v>
      </c>
      <c r="L8" s="14">
        <v>1</v>
      </c>
      <c r="M8" s="14">
        <v>1</v>
      </c>
      <c r="N8" s="14">
        <v>4</v>
      </c>
      <c r="O8" s="20">
        <v>4</v>
      </c>
      <c r="P8" s="21">
        <v>3</v>
      </c>
      <c r="Q8" s="22">
        <v>2.6</v>
      </c>
      <c r="R8" s="23">
        <v>1.0577705451586654</v>
      </c>
    </row>
    <row r="9" spans="2:18" ht="15" x14ac:dyDescent="0.25">
      <c r="B9" s="24">
        <v>437654</v>
      </c>
      <c r="C9" s="14">
        <v>0</v>
      </c>
      <c r="D9" s="14">
        <v>0</v>
      </c>
      <c r="E9" s="14">
        <v>0</v>
      </c>
      <c r="F9" s="20">
        <v>0</v>
      </c>
      <c r="G9" s="21">
        <v>0</v>
      </c>
      <c r="H9" s="22">
        <v>0</v>
      </c>
      <c r="I9" s="23">
        <v>0</v>
      </c>
      <c r="K9" s="24">
        <v>437654</v>
      </c>
      <c r="L9" s="14">
        <v>0</v>
      </c>
      <c r="M9" s="14">
        <v>0</v>
      </c>
      <c r="N9" s="14">
        <v>0</v>
      </c>
      <c r="O9" s="20">
        <v>0</v>
      </c>
      <c r="P9" s="21">
        <v>0</v>
      </c>
      <c r="Q9" s="22">
        <v>0</v>
      </c>
      <c r="R9" s="23">
        <v>0</v>
      </c>
    </row>
    <row r="10" spans="2:18" ht="15" x14ac:dyDescent="0.25">
      <c r="B10" s="25">
        <v>209332</v>
      </c>
      <c r="C10" s="26" t="s">
        <v>91</v>
      </c>
      <c r="D10" s="26">
        <v>48</v>
      </c>
      <c r="E10" s="26">
        <v>48</v>
      </c>
      <c r="F10" s="27">
        <v>52</v>
      </c>
      <c r="G10" s="28">
        <v>43</v>
      </c>
      <c r="H10" s="29">
        <v>47.75</v>
      </c>
      <c r="I10" s="30">
        <v>15.591836734693878</v>
      </c>
      <c r="K10" s="25">
        <v>209332</v>
      </c>
      <c r="L10" s="26">
        <v>88</v>
      </c>
      <c r="M10" s="26">
        <v>117</v>
      </c>
      <c r="N10" s="26">
        <v>182</v>
      </c>
      <c r="O10" s="27">
        <v>92</v>
      </c>
      <c r="P10" s="28">
        <v>143</v>
      </c>
      <c r="Q10" s="29">
        <v>124.4</v>
      </c>
      <c r="R10" s="30">
        <v>50.610252237591538</v>
      </c>
    </row>
    <row r="11" spans="2:18" ht="15" x14ac:dyDescent="0.25">
      <c r="B11" s="25">
        <v>89772</v>
      </c>
      <c r="C11" s="26">
        <v>0</v>
      </c>
      <c r="D11" s="26">
        <v>0</v>
      </c>
      <c r="E11" s="26">
        <v>0</v>
      </c>
      <c r="F11" s="27">
        <v>0</v>
      </c>
      <c r="G11" s="28">
        <v>0</v>
      </c>
      <c r="H11" s="29">
        <v>0</v>
      </c>
      <c r="I11" s="30">
        <v>0</v>
      </c>
      <c r="K11" s="25">
        <v>89772</v>
      </c>
      <c r="L11" s="26">
        <v>12</v>
      </c>
      <c r="M11" s="26">
        <v>2</v>
      </c>
      <c r="N11" s="26">
        <v>5</v>
      </c>
      <c r="O11" s="27">
        <v>7</v>
      </c>
      <c r="P11" s="28">
        <v>6</v>
      </c>
      <c r="Q11" s="29">
        <v>6.4</v>
      </c>
      <c r="R11" s="30">
        <v>5.1529790660225441</v>
      </c>
    </row>
    <row r="12" spans="2:18" ht="15" x14ac:dyDescent="0.25">
      <c r="B12" s="25" t="s">
        <v>93</v>
      </c>
      <c r="C12" s="26" t="s">
        <v>91</v>
      </c>
      <c r="D12" s="26">
        <v>106</v>
      </c>
      <c r="E12" s="26">
        <v>70</v>
      </c>
      <c r="F12" s="27">
        <v>76</v>
      </c>
      <c r="G12" s="28">
        <v>81</v>
      </c>
      <c r="H12" s="29">
        <v>83.25</v>
      </c>
      <c r="I12" s="30">
        <v>27.183673469387752</v>
      </c>
      <c r="K12" s="25" t="s">
        <v>93</v>
      </c>
      <c r="L12" s="26">
        <v>180</v>
      </c>
      <c r="M12" s="26">
        <v>173</v>
      </c>
      <c r="N12" s="26">
        <v>171</v>
      </c>
      <c r="O12" s="27">
        <v>209</v>
      </c>
      <c r="P12" s="28">
        <v>161</v>
      </c>
      <c r="Q12" s="29">
        <v>178.8</v>
      </c>
      <c r="R12" s="30">
        <v>72.742066720911311</v>
      </c>
    </row>
    <row r="13" spans="2:18" ht="15.75" thickBot="1" x14ac:dyDescent="0.3">
      <c r="B13" s="31" t="s">
        <v>94</v>
      </c>
      <c r="C13" s="32" t="s">
        <v>91</v>
      </c>
      <c r="D13" s="32">
        <v>13</v>
      </c>
      <c r="E13" s="32">
        <v>12</v>
      </c>
      <c r="F13" s="33">
        <v>5</v>
      </c>
      <c r="G13" s="34">
        <v>10</v>
      </c>
      <c r="H13" s="35">
        <v>10</v>
      </c>
      <c r="I13" s="36">
        <v>3.2653061224489797</v>
      </c>
      <c r="K13" s="31" t="s">
        <v>94</v>
      </c>
      <c r="L13" s="32">
        <v>135</v>
      </c>
      <c r="M13" s="32">
        <v>70</v>
      </c>
      <c r="N13" s="32">
        <v>131</v>
      </c>
      <c r="O13" s="33">
        <v>158</v>
      </c>
      <c r="P13" s="34">
        <v>87</v>
      </c>
      <c r="Q13" s="35">
        <v>116.2</v>
      </c>
      <c r="R13" s="36">
        <v>47.274206672091132</v>
      </c>
    </row>
    <row r="14" spans="2:18" ht="15" x14ac:dyDescent="0.25">
      <c r="B14" s="37" t="s">
        <v>95</v>
      </c>
      <c r="C14" s="38" t="s">
        <v>96</v>
      </c>
      <c r="E14" s="37" t="s">
        <v>97</v>
      </c>
      <c r="F14" s="38">
        <v>1</v>
      </c>
      <c r="G14" s="38"/>
      <c r="K14" s="37" t="s">
        <v>95</v>
      </c>
      <c r="L14" s="38" t="s">
        <v>73</v>
      </c>
      <c r="N14" s="37" t="s">
        <v>97</v>
      </c>
      <c r="O14" s="38">
        <v>2</v>
      </c>
      <c r="P14" s="38"/>
    </row>
    <row r="16" spans="2:18" ht="15" x14ac:dyDescent="0.25">
      <c r="B16" s="6" t="s">
        <v>98</v>
      </c>
      <c r="K16" s="6" t="s">
        <v>99</v>
      </c>
    </row>
    <row r="17" spans="2:18" ht="15.75" thickBot="1" x14ac:dyDescent="0.3">
      <c r="B17" s="7"/>
      <c r="C17" s="8" t="s">
        <v>83</v>
      </c>
      <c r="D17" s="8" t="s">
        <v>84</v>
      </c>
      <c r="E17" s="8" t="s">
        <v>85</v>
      </c>
      <c r="F17" s="9" t="s">
        <v>86</v>
      </c>
      <c r="G17" s="10" t="s">
        <v>87</v>
      </c>
      <c r="H17" s="11" t="s">
        <v>88</v>
      </c>
      <c r="I17" s="8" t="s">
        <v>89</v>
      </c>
      <c r="K17" s="7"/>
      <c r="L17" s="8" t="s">
        <v>83</v>
      </c>
      <c r="M17" s="8" t="s">
        <v>84</v>
      </c>
      <c r="N17" s="8" t="s">
        <v>85</v>
      </c>
      <c r="O17" s="9" t="s">
        <v>86</v>
      </c>
      <c r="P17" s="10" t="s">
        <v>87</v>
      </c>
      <c r="Q17" s="11" t="s">
        <v>88</v>
      </c>
      <c r="R17" s="8" t="s">
        <v>89</v>
      </c>
    </row>
    <row r="18" spans="2:18" ht="15" x14ac:dyDescent="0.25">
      <c r="B18" s="12" t="s">
        <v>90</v>
      </c>
      <c r="C18" s="13">
        <v>250</v>
      </c>
      <c r="D18" s="14">
        <v>213</v>
      </c>
      <c r="E18" s="14" t="s">
        <v>91</v>
      </c>
      <c r="F18" s="15">
        <v>325</v>
      </c>
      <c r="G18" s="16">
        <v>191</v>
      </c>
      <c r="H18" s="17">
        <v>244.75</v>
      </c>
      <c r="I18" s="18" t="s">
        <v>71</v>
      </c>
      <c r="K18" s="12" t="s">
        <v>90</v>
      </c>
      <c r="L18" s="13">
        <v>306</v>
      </c>
      <c r="M18" s="14">
        <v>353</v>
      </c>
      <c r="N18" s="14">
        <v>254</v>
      </c>
      <c r="O18" s="15">
        <v>267</v>
      </c>
      <c r="P18" s="16">
        <v>234</v>
      </c>
      <c r="Q18" s="17">
        <v>282.8</v>
      </c>
      <c r="R18" s="18" t="s">
        <v>71</v>
      </c>
    </row>
    <row r="19" spans="2:18" ht="15" x14ac:dyDescent="0.25">
      <c r="B19" s="19" t="s">
        <v>92</v>
      </c>
      <c r="C19" s="14">
        <v>3</v>
      </c>
      <c r="D19" s="14">
        <v>6</v>
      </c>
      <c r="E19" s="14">
        <v>6</v>
      </c>
      <c r="F19" s="20">
        <v>2</v>
      </c>
      <c r="G19" s="21">
        <v>2</v>
      </c>
      <c r="H19" s="22">
        <v>3.8</v>
      </c>
      <c r="I19" s="23">
        <v>1.5526046986721145</v>
      </c>
      <c r="K19" s="19" t="s">
        <v>92</v>
      </c>
      <c r="L19" s="14">
        <v>6</v>
      </c>
      <c r="M19" s="14">
        <v>7</v>
      </c>
      <c r="N19" s="14" t="s">
        <v>91</v>
      </c>
      <c r="O19" s="20">
        <v>0</v>
      </c>
      <c r="P19" s="21">
        <v>3</v>
      </c>
      <c r="Q19" s="22">
        <v>4</v>
      </c>
      <c r="R19" s="23">
        <v>1.4144271570014144</v>
      </c>
    </row>
    <row r="20" spans="2:18" ht="15" x14ac:dyDescent="0.25">
      <c r="B20" s="24">
        <v>88788</v>
      </c>
      <c r="C20" s="14">
        <v>89</v>
      </c>
      <c r="D20" s="14">
        <v>66</v>
      </c>
      <c r="E20" s="14">
        <v>107</v>
      </c>
      <c r="F20" s="20">
        <v>94</v>
      </c>
      <c r="G20" s="21">
        <v>62</v>
      </c>
      <c r="H20" s="22">
        <v>83.6</v>
      </c>
      <c r="I20" s="23">
        <v>34.157303370786515</v>
      </c>
      <c r="K20" s="24">
        <v>88788</v>
      </c>
      <c r="L20" s="14">
        <v>129</v>
      </c>
      <c r="M20" s="14">
        <v>140</v>
      </c>
      <c r="N20" s="14">
        <v>112</v>
      </c>
      <c r="O20" s="20">
        <v>109</v>
      </c>
      <c r="P20" s="21">
        <v>103</v>
      </c>
      <c r="Q20" s="22">
        <v>118.6</v>
      </c>
      <c r="R20" s="23">
        <v>41.937765205091928</v>
      </c>
    </row>
    <row r="21" spans="2:18" ht="15" x14ac:dyDescent="0.25">
      <c r="B21" s="24">
        <v>90763</v>
      </c>
      <c r="C21" s="14">
        <v>2</v>
      </c>
      <c r="D21" s="14">
        <v>0</v>
      </c>
      <c r="E21" s="14">
        <v>0</v>
      </c>
      <c r="F21" s="20">
        <v>0</v>
      </c>
      <c r="G21" s="21">
        <v>1</v>
      </c>
      <c r="H21" s="22">
        <v>0.6</v>
      </c>
      <c r="I21" s="23">
        <v>0.24514811031664963</v>
      </c>
      <c r="K21" s="24">
        <v>90763</v>
      </c>
      <c r="L21" s="14">
        <v>0</v>
      </c>
      <c r="M21" s="14">
        <v>0</v>
      </c>
      <c r="N21" s="14">
        <v>0</v>
      </c>
      <c r="O21" s="20">
        <v>0</v>
      </c>
      <c r="P21" s="21">
        <v>0</v>
      </c>
      <c r="Q21" s="22">
        <v>0</v>
      </c>
      <c r="R21" s="23">
        <v>0</v>
      </c>
    </row>
    <row r="22" spans="2:18" ht="15" x14ac:dyDescent="0.25">
      <c r="B22" s="24">
        <v>437654</v>
      </c>
      <c r="C22" s="14">
        <v>0</v>
      </c>
      <c r="D22" s="14">
        <v>0</v>
      </c>
      <c r="E22" s="14">
        <v>0</v>
      </c>
      <c r="F22" s="20">
        <v>1</v>
      </c>
      <c r="G22" s="21">
        <v>0</v>
      </c>
      <c r="H22" s="22">
        <v>0.2</v>
      </c>
      <c r="I22" s="23">
        <v>8.1716036772216546E-2</v>
      </c>
      <c r="K22" s="24">
        <v>437654</v>
      </c>
      <c r="L22" s="14">
        <v>0</v>
      </c>
      <c r="M22" s="14">
        <v>1</v>
      </c>
      <c r="N22" s="14">
        <v>0</v>
      </c>
      <c r="O22" s="20">
        <v>0</v>
      </c>
      <c r="P22" s="21">
        <v>0</v>
      </c>
      <c r="Q22" s="22">
        <v>0.2</v>
      </c>
      <c r="R22" s="23">
        <v>7.0721357850070721E-2</v>
      </c>
    </row>
    <row r="23" spans="2:18" ht="15" x14ac:dyDescent="0.25">
      <c r="B23" s="25">
        <v>209332</v>
      </c>
      <c r="C23" s="26">
        <v>35</v>
      </c>
      <c r="D23" s="26">
        <v>41</v>
      </c>
      <c r="E23" s="26">
        <v>32</v>
      </c>
      <c r="F23" s="27">
        <v>38</v>
      </c>
      <c r="G23" s="28">
        <v>51</v>
      </c>
      <c r="H23" s="29">
        <v>39.4</v>
      </c>
      <c r="I23" s="30">
        <v>16.098059244126659</v>
      </c>
      <c r="K23" s="25">
        <v>209332</v>
      </c>
      <c r="L23" s="26">
        <v>96</v>
      </c>
      <c r="M23" s="26">
        <v>80</v>
      </c>
      <c r="N23" s="26">
        <v>89</v>
      </c>
      <c r="O23" s="27">
        <v>58</v>
      </c>
      <c r="P23" s="28">
        <v>80</v>
      </c>
      <c r="Q23" s="29">
        <v>80.599999999999994</v>
      </c>
      <c r="R23" s="30">
        <v>28.500707213578497</v>
      </c>
    </row>
    <row r="24" spans="2:18" ht="15" x14ac:dyDescent="0.25">
      <c r="B24" s="25">
        <v>89772</v>
      </c>
      <c r="C24" s="26">
        <v>0</v>
      </c>
      <c r="D24" s="26">
        <v>2</v>
      </c>
      <c r="E24" s="26">
        <v>1</v>
      </c>
      <c r="F24" s="27">
        <v>1</v>
      </c>
      <c r="G24" s="28">
        <v>1</v>
      </c>
      <c r="H24" s="29">
        <v>1</v>
      </c>
      <c r="I24" s="30">
        <v>1.1961722488038278</v>
      </c>
      <c r="K24" s="25">
        <v>89772</v>
      </c>
      <c r="L24" s="26">
        <v>0</v>
      </c>
      <c r="M24" s="26">
        <v>0</v>
      </c>
      <c r="N24" s="26">
        <v>0</v>
      </c>
      <c r="O24" s="27">
        <v>0</v>
      </c>
      <c r="P24" s="28">
        <v>0</v>
      </c>
      <c r="Q24" s="29">
        <v>0</v>
      </c>
      <c r="R24" s="30">
        <v>0</v>
      </c>
    </row>
    <row r="25" spans="2:18" ht="15" x14ac:dyDescent="0.25">
      <c r="B25" s="25" t="s">
        <v>93</v>
      </c>
      <c r="C25" s="26">
        <v>245</v>
      </c>
      <c r="D25" s="26">
        <v>225</v>
      </c>
      <c r="E25" s="26">
        <v>104</v>
      </c>
      <c r="F25" s="27">
        <v>163</v>
      </c>
      <c r="G25" s="28" t="s">
        <v>91</v>
      </c>
      <c r="H25" s="29">
        <v>184.25</v>
      </c>
      <c r="I25" s="30">
        <v>75.280898876404493</v>
      </c>
      <c r="K25" s="25" t="s">
        <v>93</v>
      </c>
      <c r="L25" s="26">
        <v>124</v>
      </c>
      <c r="M25" s="26">
        <v>216</v>
      </c>
      <c r="N25" s="26">
        <v>227</v>
      </c>
      <c r="O25" s="27">
        <v>132</v>
      </c>
      <c r="P25" s="28">
        <v>194</v>
      </c>
      <c r="Q25" s="29">
        <v>178.6</v>
      </c>
      <c r="R25" s="30">
        <v>63.154172560113153</v>
      </c>
    </row>
    <row r="26" spans="2:18" ht="15.75" thickBot="1" x14ac:dyDescent="0.3">
      <c r="B26" s="31" t="s">
        <v>94</v>
      </c>
      <c r="C26" s="32">
        <v>18</v>
      </c>
      <c r="D26" s="32">
        <v>5</v>
      </c>
      <c r="E26" s="32">
        <v>1</v>
      </c>
      <c r="F26" s="33">
        <v>10</v>
      </c>
      <c r="G26" s="34">
        <v>2</v>
      </c>
      <c r="H26" s="35">
        <v>7.2</v>
      </c>
      <c r="I26" s="36">
        <v>2.941777323799796</v>
      </c>
      <c r="K26" s="31" t="s">
        <v>94</v>
      </c>
      <c r="L26" s="32">
        <v>17</v>
      </c>
      <c r="M26" s="32">
        <v>4</v>
      </c>
      <c r="N26" s="32">
        <v>38</v>
      </c>
      <c r="O26" s="33">
        <v>62</v>
      </c>
      <c r="P26" s="34">
        <v>4</v>
      </c>
      <c r="Q26" s="35">
        <v>25</v>
      </c>
      <c r="R26" s="36">
        <v>8.8401697312588396</v>
      </c>
    </row>
    <row r="27" spans="2:18" ht="15" x14ac:dyDescent="0.25">
      <c r="B27" s="37" t="s">
        <v>95</v>
      </c>
      <c r="C27" s="38" t="s">
        <v>96</v>
      </c>
      <c r="E27" s="37" t="s">
        <v>97</v>
      </c>
      <c r="F27" s="38">
        <v>5</v>
      </c>
      <c r="G27" s="38"/>
      <c r="K27" s="37" t="s">
        <v>95</v>
      </c>
      <c r="L27" s="38" t="s">
        <v>96</v>
      </c>
      <c r="N27" s="37" t="s">
        <v>97</v>
      </c>
      <c r="O27" s="38">
        <v>1</v>
      </c>
      <c r="P27" s="38"/>
    </row>
    <row r="29" spans="2:18" ht="15" x14ac:dyDescent="0.25">
      <c r="B29" s="6" t="s">
        <v>100</v>
      </c>
      <c r="K29" s="6" t="s">
        <v>111</v>
      </c>
    </row>
    <row r="30" spans="2:18" ht="15.75" thickBot="1" x14ac:dyDescent="0.3">
      <c r="B30" s="7"/>
      <c r="C30" s="8" t="s">
        <v>83</v>
      </c>
      <c r="D30" s="8" t="s">
        <v>84</v>
      </c>
      <c r="E30" s="8" t="s">
        <v>85</v>
      </c>
      <c r="F30" s="9" t="s">
        <v>86</v>
      </c>
      <c r="G30" s="10" t="s">
        <v>87</v>
      </c>
      <c r="H30" s="11" t="s">
        <v>88</v>
      </c>
      <c r="I30" s="8" t="s">
        <v>89</v>
      </c>
      <c r="K30" s="7"/>
      <c r="L30" s="8" t="s">
        <v>83</v>
      </c>
      <c r="M30" s="8" t="s">
        <v>84</v>
      </c>
      <c r="N30" s="8" t="s">
        <v>85</v>
      </c>
      <c r="O30" s="9" t="s">
        <v>86</v>
      </c>
      <c r="P30" s="10" t="s">
        <v>87</v>
      </c>
      <c r="Q30" s="11" t="s">
        <v>88</v>
      </c>
      <c r="R30" s="8" t="s">
        <v>89</v>
      </c>
    </row>
    <row r="31" spans="2:18" ht="15" x14ac:dyDescent="0.25">
      <c r="B31" s="12" t="s">
        <v>90</v>
      </c>
      <c r="C31" s="13">
        <v>272</v>
      </c>
      <c r="D31" s="14">
        <v>254</v>
      </c>
      <c r="E31" s="14">
        <v>290</v>
      </c>
      <c r="F31" s="15">
        <v>244</v>
      </c>
      <c r="G31" s="16">
        <v>182</v>
      </c>
      <c r="H31" s="17">
        <v>248.4</v>
      </c>
      <c r="I31" s="18" t="s">
        <v>71</v>
      </c>
      <c r="K31" s="12" t="s">
        <v>90</v>
      </c>
      <c r="L31" s="13">
        <v>312</v>
      </c>
      <c r="M31" s="14">
        <v>360</v>
      </c>
      <c r="N31" s="14">
        <v>169</v>
      </c>
      <c r="O31" s="15">
        <v>381</v>
      </c>
      <c r="P31" s="16">
        <v>169</v>
      </c>
      <c r="Q31" s="17">
        <v>278.2</v>
      </c>
      <c r="R31" s="18" t="s">
        <v>71</v>
      </c>
    </row>
    <row r="32" spans="2:18" ht="15" x14ac:dyDescent="0.25">
      <c r="B32" s="19" t="s">
        <v>92</v>
      </c>
      <c r="C32" s="14">
        <v>20</v>
      </c>
      <c r="D32" s="14" t="s">
        <v>91</v>
      </c>
      <c r="E32" s="14">
        <v>29</v>
      </c>
      <c r="F32" s="20">
        <v>19</v>
      </c>
      <c r="G32" s="21">
        <v>16</v>
      </c>
      <c r="H32" s="22">
        <v>21</v>
      </c>
      <c r="I32" s="23">
        <v>8.454106280193237</v>
      </c>
      <c r="K32" s="19" t="s">
        <v>92</v>
      </c>
      <c r="L32" s="14">
        <v>0</v>
      </c>
      <c r="M32" s="14">
        <v>0</v>
      </c>
      <c r="N32" s="14">
        <v>0</v>
      </c>
      <c r="O32" s="20">
        <v>0</v>
      </c>
      <c r="P32" s="21">
        <v>0</v>
      </c>
      <c r="Q32" s="22">
        <v>0</v>
      </c>
      <c r="R32" s="23">
        <v>0</v>
      </c>
    </row>
    <row r="33" spans="2:18" ht="15" x14ac:dyDescent="0.25">
      <c r="B33" s="24">
        <v>88788</v>
      </c>
      <c r="C33" s="14">
        <v>238</v>
      </c>
      <c r="D33" s="14">
        <v>138</v>
      </c>
      <c r="E33" s="14">
        <v>138</v>
      </c>
      <c r="F33" s="20">
        <v>221</v>
      </c>
      <c r="G33" s="21">
        <v>84</v>
      </c>
      <c r="H33" s="22">
        <v>163.80000000000001</v>
      </c>
      <c r="I33" s="23">
        <v>65.94202898550725</v>
      </c>
      <c r="K33" s="24">
        <v>88788</v>
      </c>
      <c r="L33" s="14">
        <v>55</v>
      </c>
      <c r="M33" s="14">
        <v>78</v>
      </c>
      <c r="N33" s="14">
        <v>64</v>
      </c>
      <c r="O33" s="20">
        <v>38</v>
      </c>
      <c r="P33" s="21">
        <v>67</v>
      </c>
      <c r="Q33" s="22">
        <v>60.4</v>
      </c>
      <c r="R33" s="23">
        <v>21.710999281092739</v>
      </c>
    </row>
    <row r="34" spans="2:18" ht="15" x14ac:dyDescent="0.25">
      <c r="B34" s="24">
        <v>90763</v>
      </c>
      <c r="C34" s="14">
        <v>0</v>
      </c>
      <c r="D34" s="14">
        <v>0</v>
      </c>
      <c r="E34" s="14">
        <v>1</v>
      </c>
      <c r="F34" s="20">
        <v>2</v>
      </c>
      <c r="G34" s="21">
        <v>2</v>
      </c>
      <c r="H34" s="22">
        <v>1</v>
      </c>
      <c r="I34" s="23">
        <v>0.40257648953301123</v>
      </c>
      <c r="K34" s="24">
        <v>90763</v>
      </c>
      <c r="L34" s="14">
        <v>0</v>
      </c>
      <c r="M34" s="14">
        <v>0</v>
      </c>
      <c r="N34" s="14">
        <v>0</v>
      </c>
      <c r="O34" s="20">
        <v>0</v>
      </c>
      <c r="P34" s="21">
        <v>0</v>
      </c>
      <c r="Q34" s="22">
        <v>0</v>
      </c>
      <c r="R34" s="23">
        <v>0</v>
      </c>
    </row>
    <row r="35" spans="2:18" ht="15" x14ac:dyDescent="0.25">
      <c r="B35" s="24">
        <v>437654</v>
      </c>
      <c r="C35" s="14">
        <v>0</v>
      </c>
      <c r="D35" s="14">
        <v>0</v>
      </c>
      <c r="E35" s="14">
        <v>0</v>
      </c>
      <c r="F35" s="20">
        <v>0</v>
      </c>
      <c r="G35" s="21">
        <v>0</v>
      </c>
      <c r="H35" s="22">
        <v>0</v>
      </c>
      <c r="I35" s="23">
        <v>0</v>
      </c>
      <c r="K35" s="24">
        <v>437654</v>
      </c>
      <c r="L35" s="14">
        <v>0</v>
      </c>
      <c r="M35" s="14">
        <v>0</v>
      </c>
      <c r="N35" s="14">
        <v>0</v>
      </c>
      <c r="O35" s="20">
        <v>0</v>
      </c>
      <c r="P35" s="21">
        <v>0</v>
      </c>
      <c r="Q35" s="22">
        <v>0</v>
      </c>
      <c r="R35" s="23">
        <v>0</v>
      </c>
    </row>
    <row r="36" spans="2:18" ht="15" x14ac:dyDescent="0.25">
      <c r="B36" s="25">
        <v>209332</v>
      </c>
      <c r="C36" s="26">
        <v>73</v>
      </c>
      <c r="D36" s="26">
        <v>115</v>
      </c>
      <c r="E36" s="26">
        <v>146</v>
      </c>
      <c r="F36" s="27">
        <v>83</v>
      </c>
      <c r="G36" s="28" t="s">
        <v>91</v>
      </c>
      <c r="H36" s="29">
        <v>104.25</v>
      </c>
      <c r="I36" s="30">
        <v>41.968599033816425</v>
      </c>
      <c r="K36" s="25">
        <v>209332</v>
      </c>
      <c r="L36" s="26">
        <v>14</v>
      </c>
      <c r="M36" s="26">
        <v>32</v>
      </c>
      <c r="N36" s="26">
        <v>18</v>
      </c>
      <c r="O36" s="27" t="s">
        <v>91</v>
      </c>
      <c r="P36" s="28">
        <v>12</v>
      </c>
      <c r="Q36" s="29">
        <v>19</v>
      </c>
      <c r="R36" s="30">
        <v>6.8296189791516904</v>
      </c>
    </row>
    <row r="37" spans="2:18" ht="15" x14ac:dyDescent="0.25">
      <c r="B37" s="25">
        <v>89772</v>
      </c>
      <c r="C37" s="26">
        <v>0</v>
      </c>
      <c r="D37" s="26">
        <v>1</v>
      </c>
      <c r="E37" s="26">
        <v>0</v>
      </c>
      <c r="F37" s="27">
        <v>0</v>
      </c>
      <c r="G37" s="28">
        <v>0</v>
      </c>
      <c r="H37" s="29">
        <v>0.2</v>
      </c>
      <c r="I37" s="30">
        <v>0.1221001221001221</v>
      </c>
      <c r="K37" s="25">
        <v>89772</v>
      </c>
      <c r="L37" s="26">
        <v>0</v>
      </c>
      <c r="M37" s="26">
        <v>0</v>
      </c>
      <c r="N37" s="26">
        <v>0</v>
      </c>
      <c r="O37" s="27">
        <v>0</v>
      </c>
      <c r="P37" s="28">
        <v>0</v>
      </c>
      <c r="Q37" s="29">
        <v>0</v>
      </c>
      <c r="R37" s="30">
        <v>0</v>
      </c>
    </row>
    <row r="38" spans="2:18" ht="15" x14ac:dyDescent="0.25">
      <c r="B38" s="25" t="s">
        <v>93</v>
      </c>
      <c r="C38" s="26">
        <v>96</v>
      </c>
      <c r="D38" s="26">
        <v>194</v>
      </c>
      <c r="E38" s="26">
        <v>103</v>
      </c>
      <c r="F38" s="27" t="s">
        <v>91</v>
      </c>
      <c r="G38" s="28">
        <v>186</v>
      </c>
      <c r="H38" s="29">
        <v>144.75</v>
      </c>
      <c r="I38" s="30">
        <v>58.272946859903385</v>
      </c>
      <c r="K38" s="25" t="s">
        <v>93</v>
      </c>
      <c r="L38" s="26">
        <v>136</v>
      </c>
      <c r="M38" s="26">
        <v>140</v>
      </c>
      <c r="N38" s="26">
        <v>66</v>
      </c>
      <c r="O38" s="27">
        <v>69</v>
      </c>
      <c r="P38" s="28">
        <v>83</v>
      </c>
      <c r="Q38" s="29">
        <v>98.8</v>
      </c>
      <c r="R38" s="30">
        <v>35.514018691588781</v>
      </c>
    </row>
    <row r="39" spans="2:18" ht="15.75" thickBot="1" x14ac:dyDescent="0.3">
      <c r="B39" s="31" t="s">
        <v>94</v>
      </c>
      <c r="C39" s="32">
        <v>136</v>
      </c>
      <c r="D39" s="32">
        <v>184</v>
      </c>
      <c r="E39" s="32">
        <v>128</v>
      </c>
      <c r="F39" s="33">
        <v>133</v>
      </c>
      <c r="G39" s="34" t="s">
        <v>91</v>
      </c>
      <c r="H39" s="35">
        <v>145.25</v>
      </c>
      <c r="I39" s="36">
        <v>58.47423510466988</v>
      </c>
      <c r="K39" s="31" t="s">
        <v>94</v>
      </c>
      <c r="L39" s="32">
        <v>1</v>
      </c>
      <c r="M39" s="32">
        <v>2</v>
      </c>
      <c r="N39" s="32">
        <v>0</v>
      </c>
      <c r="O39" s="33">
        <v>3</v>
      </c>
      <c r="P39" s="34">
        <v>10</v>
      </c>
      <c r="Q39" s="35">
        <v>3.2</v>
      </c>
      <c r="R39" s="36">
        <v>1.1502516175413373</v>
      </c>
    </row>
    <row r="40" spans="2:18" ht="15" x14ac:dyDescent="0.25">
      <c r="B40" s="37" t="s">
        <v>95</v>
      </c>
      <c r="C40" s="38" t="s">
        <v>96</v>
      </c>
      <c r="E40" s="37" t="s">
        <v>97</v>
      </c>
      <c r="F40" s="38">
        <v>5</v>
      </c>
      <c r="G40" s="38"/>
      <c r="K40" s="37" t="s">
        <v>95</v>
      </c>
      <c r="L40" s="38">
        <v>2.7</v>
      </c>
      <c r="N40" s="37" t="s">
        <v>97</v>
      </c>
      <c r="O40" s="38">
        <v>1</v>
      </c>
      <c r="P40" s="38"/>
    </row>
    <row r="42" spans="2:18" ht="15" x14ac:dyDescent="0.25">
      <c r="B42" s="6" t="s">
        <v>101</v>
      </c>
      <c r="K42" s="6" t="s">
        <v>102</v>
      </c>
    </row>
    <row r="43" spans="2:18" ht="15.75" thickBot="1" x14ac:dyDescent="0.3">
      <c r="B43" s="7"/>
      <c r="C43" s="8" t="s">
        <v>83</v>
      </c>
      <c r="D43" s="8" t="s">
        <v>84</v>
      </c>
      <c r="E43" s="8" t="s">
        <v>85</v>
      </c>
      <c r="F43" s="9" t="s">
        <v>86</v>
      </c>
      <c r="G43" s="10" t="s">
        <v>87</v>
      </c>
      <c r="H43" s="11" t="s">
        <v>88</v>
      </c>
      <c r="I43" s="8" t="s">
        <v>89</v>
      </c>
      <c r="K43" s="7"/>
      <c r="L43" s="8" t="s">
        <v>83</v>
      </c>
      <c r="M43" s="8" t="s">
        <v>84</v>
      </c>
      <c r="N43" s="8" t="s">
        <v>85</v>
      </c>
      <c r="O43" s="9" t="s">
        <v>86</v>
      </c>
      <c r="P43" s="10" t="s">
        <v>87</v>
      </c>
      <c r="Q43" s="11" t="s">
        <v>88</v>
      </c>
      <c r="R43" s="8" t="s">
        <v>89</v>
      </c>
    </row>
    <row r="44" spans="2:18" ht="15" x14ac:dyDescent="0.25">
      <c r="B44" s="12" t="s">
        <v>90</v>
      </c>
      <c r="C44" s="13">
        <v>393</v>
      </c>
      <c r="D44" s="14">
        <v>296</v>
      </c>
      <c r="E44" s="14">
        <v>258</v>
      </c>
      <c r="F44" s="15">
        <v>294</v>
      </c>
      <c r="G44" s="16">
        <v>244</v>
      </c>
      <c r="H44" s="17">
        <v>297</v>
      </c>
      <c r="I44" s="18" t="s">
        <v>71</v>
      </c>
      <c r="K44" s="12" t="s">
        <v>90</v>
      </c>
      <c r="L44" s="13">
        <v>256</v>
      </c>
      <c r="M44" s="14">
        <v>254</v>
      </c>
      <c r="N44" s="14">
        <v>248</v>
      </c>
      <c r="O44" s="15">
        <v>259</v>
      </c>
      <c r="P44" s="16">
        <v>229</v>
      </c>
      <c r="Q44" s="17">
        <v>249.2</v>
      </c>
      <c r="R44" s="18" t="s">
        <v>71</v>
      </c>
    </row>
    <row r="45" spans="2:18" ht="15" x14ac:dyDescent="0.25">
      <c r="B45" s="19" t="s">
        <v>92</v>
      </c>
      <c r="C45" s="14">
        <v>0</v>
      </c>
      <c r="D45" s="14">
        <v>0</v>
      </c>
      <c r="E45" s="14">
        <v>0</v>
      </c>
      <c r="F45" s="20">
        <v>0</v>
      </c>
      <c r="G45" s="21">
        <v>0</v>
      </c>
      <c r="H45" s="22">
        <v>0</v>
      </c>
      <c r="I45" s="23">
        <v>0</v>
      </c>
      <c r="K45" s="19" t="s">
        <v>92</v>
      </c>
      <c r="L45" s="14">
        <v>3</v>
      </c>
      <c r="M45" s="14">
        <v>5</v>
      </c>
      <c r="N45" s="14">
        <v>0</v>
      </c>
      <c r="O45" s="20">
        <v>3</v>
      </c>
      <c r="P45" s="21">
        <v>2</v>
      </c>
      <c r="Q45" s="22">
        <v>2.6</v>
      </c>
      <c r="R45" s="23">
        <v>1.043338683788122</v>
      </c>
    </row>
    <row r="46" spans="2:18" ht="15" x14ac:dyDescent="0.25">
      <c r="B46" s="24">
        <v>88788</v>
      </c>
      <c r="C46" s="14">
        <v>15</v>
      </c>
      <c r="D46" s="14">
        <v>6</v>
      </c>
      <c r="E46" s="14">
        <v>11</v>
      </c>
      <c r="F46" s="20">
        <v>6</v>
      </c>
      <c r="G46" s="21">
        <v>8</v>
      </c>
      <c r="H46" s="22">
        <v>9.1999999999999993</v>
      </c>
      <c r="I46" s="23">
        <v>3.0976430976430973</v>
      </c>
      <c r="K46" s="24">
        <v>88788</v>
      </c>
      <c r="L46" s="14">
        <v>97</v>
      </c>
      <c r="M46" s="14">
        <v>100</v>
      </c>
      <c r="N46" s="14">
        <v>124</v>
      </c>
      <c r="O46" s="20">
        <v>94</v>
      </c>
      <c r="P46" s="21">
        <v>71</v>
      </c>
      <c r="Q46" s="22">
        <v>97.2</v>
      </c>
      <c r="R46" s="23">
        <v>39.004815409309792</v>
      </c>
    </row>
    <row r="47" spans="2:18" ht="15" x14ac:dyDescent="0.25">
      <c r="B47" s="24">
        <v>90763</v>
      </c>
      <c r="C47" s="14">
        <v>0</v>
      </c>
      <c r="D47" s="14">
        <v>0</v>
      </c>
      <c r="E47" s="14">
        <v>1</v>
      </c>
      <c r="F47" s="20">
        <v>0</v>
      </c>
      <c r="G47" s="21">
        <v>0</v>
      </c>
      <c r="H47" s="22">
        <v>0.2</v>
      </c>
      <c r="I47" s="23">
        <v>6.7340067340067339E-2</v>
      </c>
      <c r="K47" s="24">
        <v>90763</v>
      </c>
      <c r="L47" s="14">
        <v>2</v>
      </c>
      <c r="M47" s="14">
        <v>0</v>
      </c>
      <c r="N47" s="14">
        <v>0</v>
      </c>
      <c r="O47" s="20">
        <v>1</v>
      </c>
      <c r="P47" s="21">
        <v>0</v>
      </c>
      <c r="Q47" s="22">
        <v>0.6</v>
      </c>
      <c r="R47" s="23">
        <v>0.2407704654895666</v>
      </c>
    </row>
    <row r="48" spans="2:18" ht="15" x14ac:dyDescent="0.25">
      <c r="B48" s="24">
        <v>437654</v>
      </c>
      <c r="C48" s="14">
        <v>0</v>
      </c>
      <c r="D48" s="14">
        <v>0</v>
      </c>
      <c r="E48" s="14">
        <v>0</v>
      </c>
      <c r="F48" s="20">
        <v>0</v>
      </c>
      <c r="G48" s="21">
        <v>0</v>
      </c>
      <c r="H48" s="22">
        <v>0</v>
      </c>
      <c r="I48" s="23">
        <v>0</v>
      </c>
      <c r="K48" s="24">
        <v>437654</v>
      </c>
      <c r="L48" s="14">
        <v>0</v>
      </c>
      <c r="M48" s="14">
        <v>0</v>
      </c>
      <c r="N48" s="14">
        <v>0</v>
      </c>
      <c r="O48" s="20">
        <v>0</v>
      </c>
      <c r="P48" s="21">
        <v>0</v>
      </c>
      <c r="Q48" s="22">
        <v>0</v>
      </c>
      <c r="R48" s="23">
        <v>0</v>
      </c>
    </row>
    <row r="49" spans="2:18" ht="15" x14ac:dyDescent="0.25">
      <c r="B49" s="25">
        <v>209332</v>
      </c>
      <c r="C49" s="26">
        <v>8</v>
      </c>
      <c r="D49" s="26">
        <v>8</v>
      </c>
      <c r="E49" s="26">
        <v>2</v>
      </c>
      <c r="F49" s="27">
        <v>3</v>
      </c>
      <c r="G49" s="28">
        <v>1</v>
      </c>
      <c r="H49" s="29">
        <v>4.4000000000000004</v>
      </c>
      <c r="I49" s="30">
        <v>1.4814814814814816</v>
      </c>
      <c r="K49" s="25">
        <v>209332</v>
      </c>
      <c r="L49" s="26" t="s">
        <v>91</v>
      </c>
      <c r="M49" s="26">
        <v>26</v>
      </c>
      <c r="N49" s="26">
        <v>35</v>
      </c>
      <c r="O49" s="27">
        <v>37</v>
      </c>
      <c r="P49" s="28">
        <v>20</v>
      </c>
      <c r="Q49" s="29">
        <v>29.5</v>
      </c>
      <c r="R49" s="30">
        <v>11.837881219903693</v>
      </c>
    </row>
    <row r="50" spans="2:18" ht="15" x14ac:dyDescent="0.25">
      <c r="B50" s="25">
        <v>89772</v>
      </c>
      <c r="C50" s="26">
        <v>0</v>
      </c>
      <c r="D50" s="26">
        <v>0</v>
      </c>
      <c r="E50" s="26">
        <v>0</v>
      </c>
      <c r="F50" s="27">
        <v>0</v>
      </c>
      <c r="G50" s="28">
        <v>0</v>
      </c>
      <c r="H50" s="29">
        <v>0</v>
      </c>
      <c r="I50" s="30">
        <v>0</v>
      </c>
      <c r="K50" s="25">
        <v>89772</v>
      </c>
      <c r="L50" s="26">
        <v>0</v>
      </c>
      <c r="M50" s="26">
        <v>0</v>
      </c>
      <c r="N50" s="26">
        <v>0</v>
      </c>
      <c r="O50" s="27">
        <v>1</v>
      </c>
      <c r="P50" s="28">
        <v>0</v>
      </c>
      <c r="Q50" s="29">
        <v>0.2</v>
      </c>
      <c r="R50" s="30">
        <v>0.20576131687242799</v>
      </c>
    </row>
    <row r="51" spans="2:18" ht="15" x14ac:dyDescent="0.25">
      <c r="B51" s="25" t="s">
        <v>93</v>
      </c>
      <c r="C51" s="26">
        <v>20</v>
      </c>
      <c r="D51" s="26">
        <v>18</v>
      </c>
      <c r="E51" s="26">
        <v>9</v>
      </c>
      <c r="F51" s="27">
        <v>33</v>
      </c>
      <c r="G51" s="28">
        <v>15</v>
      </c>
      <c r="H51" s="29">
        <v>19</v>
      </c>
      <c r="I51" s="30">
        <v>6.3973063973063971</v>
      </c>
      <c r="K51" s="25" t="s">
        <v>93</v>
      </c>
      <c r="L51" s="26">
        <v>134</v>
      </c>
      <c r="M51" s="26">
        <v>177</v>
      </c>
      <c r="N51" s="26">
        <v>92</v>
      </c>
      <c r="O51" s="27">
        <v>185</v>
      </c>
      <c r="P51" s="28">
        <v>119</v>
      </c>
      <c r="Q51" s="29">
        <v>141.4</v>
      </c>
      <c r="R51" s="30">
        <v>56.741573033707873</v>
      </c>
    </row>
    <row r="52" spans="2:18" ht="15.75" thickBot="1" x14ac:dyDescent="0.3">
      <c r="B52" s="31" t="s">
        <v>94</v>
      </c>
      <c r="C52" s="32">
        <v>0</v>
      </c>
      <c r="D52" s="32">
        <v>0</v>
      </c>
      <c r="E52" s="32">
        <v>0</v>
      </c>
      <c r="F52" s="33">
        <v>0</v>
      </c>
      <c r="G52" s="34">
        <v>0</v>
      </c>
      <c r="H52" s="35">
        <v>0</v>
      </c>
      <c r="I52" s="36">
        <v>0</v>
      </c>
      <c r="K52" s="31" t="s">
        <v>94</v>
      </c>
      <c r="L52" s="32">
        <v>15</v>
      </c>
      <c r="M52" s="32">
        <v>26</v>
      </c>
      <c r="N52" s="32">
        <v>21</v>
      </c>
      <c r="O52" s="33">
        <v>18</v>
      </c>
      <c r="P52" s="34" t="s">
        <v>91</v>
      </c>
      <c r="Q52" s="35">
        <v>20</v>
      </c>
      <c r="R52" s="36">
        <v>8.0256821829855536</v>
      </c>
    </row>
    <row r="53" spans="2:18" ht="15" x14ac:dyDescent="0.25">
      <c r="B53" s="37" t="s">
        <v>95</v>
      </c>
      <c r="C53" s="38">
        <v>0</v>
      </c>
      <c r="E53" s="37" t="s">
        <v>97</v>
      </c>
      <c r="F53" s="38">
        <v>3</v>
      </c>
      <c r="G53" s="38"/>
      <c r="K53" s="37" t="s">
        <v>95</v>
      </c>
      <c r="L53" s="38" t="s">
        <v>96</v>
      </c>
      <c r="N53" s="37" t="s">
        <v>97</v>
      </c>
      <c r="O53" s="38">
        <v>5</v>
      </c>
      <c r="P53" s="38"/>
    </row>
    <row r="55" spans="2:18" ht="15" x14ac:dyDescent="0.25">
      <c r="B55" s="6" t="s">
        <v>103</v>
      </c>
      <c r="K55" s="39" t="s">
        <v>104</v>
      </c>
    </row>
    <row r="56" spans="2:18" ht="15.75" thickBot="1" x14ac:dyDescent="0.3">
      <c r="B56" s="7"/>
      <c r="C56" s="8" t="s">
        <v>83</v>
      </c>
      <c r="D56" s="8" t="s">
        <v>84</v>
      </c>
      <c r="E56" s="8" t="s">
        <v>85</v>
      </c>
      <c r="F56" s="9" t="s">
        <v>86</v>
      </c>
      <c r="G56" s="10" t="s">
        <v>87</v>
      </c>
      <c r="H56" s="11" t="s">
        <v>88</v>
      </c>
      <c r="I56" s="8" t="s">
        <v>89</v>
      </c>
      <c r="K56" s="7"/>
      <c r="L56" s="8" t="s">
        <v>83</v>
      </c>
      <c r="M56" s="8" t="s">
        <v>84</v>
      </c>
      <c r="N56" s="8" t="s">
        <v>85</v>
      </c>
      <c r="O56" s="9" t="s">
        <v>86</v>
      </c>
      <c r="P56" s="10" t="s">
        <v>87</v>
      </c>
      <c r="Q56" s="11" t="s">
        <v>88</v>
      </c>
      <c r="R56" s="8" t="s">
        <v>89</v>
      </c>
    </row>
    <row r="57" spans="2:18" ht="15" x14ac:dyDescent="0.25">
      <c r="B57" s="12" t="s">
        <v>90</v>
      </c>
      <c r="C57" s="13">
        <v>136</v>
      </c>
      <c r="D57" s="14">
        <v>98</v>
      </c>
      <c r="E57" s="14">
        <v>160</v>
      </c>
      <c r="F57" s="15">
        <v>87</v>
      </c>
      <c r="G57" s="16">
        <v>119</v>
      </c>
      <c r="H57" s="17">
        <v>120</v>
      </c>
      <c r="I57" s="18" t="s">
        <v>71</v>
      </c>
      <c r="K57" s="12" t="s">
        <v>90</v>
      </c>
      <c r="L57" s="13">
        <v>250</v>
      </c>
      <c r="M57" s="13">
        <v>244</v>
      </c>
      <c r="N57" s="13">
        <v>253</v>
      </c>
      <c r="O57" s="13">
        <v>290</v>
      </c>
      <c r="P57" s="13">
        <v>307</v>
      </c>
      <c r="Q57" s="17">
        <v>268.8</v>
      </c>
      <c r="R57" s="18" t="s">
        <v>71</v>
      </c>
    </row>
    <row r="58" spans="2:18" ht="15" x14ac:dyDescent="0.25">
      <c r="B58" s="19" t="s">
        <v>92</v>
      </c>
      <c r="C58" s="14">
        <v>6</v>
      </c>
      <c r="D58" s="14">
        <v>3</v>
      </c>
      <c r="E58" s="14">
        <v>13</v>
      </c>
      <c r="F58" s="20">
        <v>1</v>
      </c>
      <c r="G58" s="21">
        <v>5</v>
      </c>
      <c r="H58" s="22">
        <v>5.6</v>
      </c>
      <c r="I58" s="23">
        <v>4.6666666666666661</v>
      </c>
      <c r="K58" s="19" t="s">
        <v>92</v>
      </c>
      <c r="L58" s="13">
        <v>94</v>
      </c>
      <c r="M58" s="13">
        <v>103</v>
      </c>
      <c r="N58" s="13">
        <v>82</v>
      </c>
      <c r="O58" s="13">
        <v>113</v>
      </c>
      <c r="P58" s="13">
        <v>77</v>
      </c>
      <c r="Q58" s="22">
        <v>93.8</v>
      </c>
      <c r="R58" s="23">
        <v>34.895833333333329</v>
      </c>
    </row>
    <row r="59" spans="2:18" ht="15" x14ac:dyDescent="0.25">
      <c r="B59" s="24">
        <v>88788</v>
      </c>
      <c r="C59" s="14">
        <v>47</v>
      </c>
      <c r="D59" s="14">
        <v>36</v>
      </c>
      <c r="E59" s="14">
        <v>45</v>
      </c>
      <c r="F59" s="20">
        <v>51</v>
      </c>
      <c r="G59" s="21">
        <v>17</v>
      </c>
      <c r="H59" s="22">
        <v>39.200000000000003</v>
      </c>
      <c r="I59" s="23">
        <v>32.666666666666671</v>
      </c>
      <c r="K59" s="24">
        <v>88788</v>
      </c>
      <c r="L59" s="13">
        <v>125</v>
      </c>
      <c r="M59" s="13">
        <v>124</v>
      </c>
      <c r="N59" s="13">
        <v>148</v>
      </c>
      <c r="O59" s="13">
        <v>159</v>
      </c>
      <c r="P59" s="13">
        <v>145</v>
      </c>
      <c r="Q59" s="22">
        <v>140.19999999999999</v>
      </c>
      <c r="R59" s="23">
        <v>52.157738095238095</v>
      </c>
    </row>
    <row r="60" spans="2:18" ht="15" x14ac:dyDescent="0.25">
      <c r="B60" s="24">
        <v>90763</v>
      </c>
      <c r="C60" s="14">
        <v>0</v>
      </c>
      <c r="D60" s="14">
        <v>0</v>
      </c>
      <c r="E60" s="14">
        <v>0</v>
      </c>
      <c r="F60" s="20">
        <v>0</v>
      </c>
      <c r="G60" s="21">
        <v>0</v>
      </c>
      <c r="H60" s="22">
        <v>0</v>
      </c>
      <c r="I60" s="23">
        <v>0</v>
      </c>
      <c r="K60" s="24">
        <v>90763</v>
      </c>
      <c r="L60" s="13">
        <v>6</v>
      </c>
      <c r="M60" s="13">
        <v>5</v>
      </c>
      <c r="N60" s="13">
        <v>4</v>
      </c>
      <c r="O60" s="13">
        <v>5</v>
      </c>
      <c r="P60" s="13">
        <v>4</v>
      </c>
      <c r="Q60" s="22">
        <v>4.8</v>
      </c>
      <c r="R60" s="23">
        <v>1.7857142857142856</v>
      </c>
    </row>
    <row r="61" spans="2:18" ht="15" x14ac:dyDescent="0.25">
      <c r="B61" s="24">
        <v>437654</v>
      </c>
      <c r="C61" s="14">
        <v>1</v>
      </c>
      <c r="D61" s="14">
        <v>0</v>
      </c>
      <c r="E61" s="14">
        <v>0</v>
      </c>
      <c r="F61" s="20">
        <v>0</v>
      </c>
      <c r="G61" s="21">
        <v>0</v>
      </c>
      <c r="H61" s="22">
        <v>0.2</v>
      </c>
      <c r="I61" s="23">
        <v>0.16666666666666669</v>
      </c>
      <c r="K61" s="24">
        <v>437654</v>
      </c>
      <c r="L61" s="13">
        <v>0</v>
      </c>
      <c r="M61" s="13">
        <v>0</v>
      </c>
      <c r="N61" s="13">
        <v>0</v>
      </c>
      <c r="O61" s="13">
        <v>1</v>
      </c>
      <c r="P61" s="13">
        <v>0</v>
      </c>
      <c r="Q61" s="22">
        <v>0.2</v>
      </c>
      <c r="R61" s="23">
        <v>7.4404761904761904E-2</v>
      </c>
    </row>
    <row r="62" spans="2:18" ht="15" x14ac:dyDescent="0.25">
      <c r="B62" s="25">
        <v>209332</v>
      </c>
      <c r="C62" s="26">
        <v>12</v>
      </c>
      <c r="D62" s="26" t="s">
        <v>91</v>
      </c>
      <c r="E62" s="26">
        <v>16</v>
      </c>
      <c r="F62" s="27">
        <v>15</v>
      </c>
      <c r="G62" s="28">
        <v>7</v>
      </c>
      <c r="H62" s="29">
        <v>12.5</v>
      </c>
      <c r="I62" s="30">
        <v>10.416666666666668</v>
      </c>
      <c r="K62" s="25">
        <v>209332</v>
      </c>
      <c r="L62" s="13">
        <v>31</v>
      </c>
      <c r="M62" s="13">
        <v>25</v>
      </c>
      <c r="N62" s="13">
        <v>36</v>
      </c>
      <c r="O62" s="13">
        <v>36</v>
      </c>
      <c r="P62" s="13">
        <v>24</v>
      </c>
      <c r="Q62" s="29">
        <v>30.4</v>
      </c>
      <c r="R62" s="30">
        <v>11.309523809523808</v>
      </c>
    </row>
    <row r="63" spans="2:18" ht="15" x14ac:dyDescent="0.25">
      <c r="B63" s="25">
        <v>89772</v>
      </c>
      <c r="C63" s="26">
        <v>0</v>
      </c>
      <c r="D63" s="26">
        <v>0</v>
      </c>
      <c r="E63" s="26">
        <v>0</v>
      </c>
      <c r="F63" s="27">
        <v>0</v>
      </c>
      <c r="G63" s="28">
        <v>0</v>
      </c>
      <c r="H63" s="29">
        <v>0</v>
      </c>
      <c r="I63" s="30">
        <v>0</v>
      </c>
      <c r="K63" s="25">
        <v>89772</v>
      </c>
      <c r="L63" s="13">
        <v>4</v>
      </c>
      <c r="M63" s="13">
        <v>5</v>
      </c>
      <c r="N63" s="13">
        <v>3</v>
      </c>
      <c r="O63" s="13">
        <v>1</v>
      </c>
      <c r="P63" s="13">
        <v>6</v>
      </c>
      <c r="Q63" s="29">
        <v>3.8</v>
      </c>
      <c r="R63" s="30">
        <v>1.4136904761904761</v>
      </c>
    </row>
    <row r="64" spans="2:18" ht="15" x14ac:dyDescent="0.25">
      <c r="B64" s="25" t="s">
        <v>93</v>
      </c>
      <c r="C64" s="26" t="s">
        <v>91</v>
      </c>
      <c r="D64" s="26" t="s">
        <v>91</v>
      </c>
      <c r="E64" s="26">
        <v>10</v>
      </c>
      <c r="F64" s="27">
        <v>6</v>
      </c>
      <c r="G64" s="28">
        <v>9</v>
      </c>
      <c r="H64" s="29">
        <v>8.3333333333333339</v>
      </c>
      <c r="I64" s="30">
        <v>6.9444444444444446</v>
      </c>
      <c r="K64" s="25" t="s">
        <v>93</v>
      </c>
      <c r="L64" s="13">
        <v>223</v>
      </c>
      <c r="M64" s="13">
        <v>139</v>
      </c>
      <c r="N64" s="13">
        <v>173</v>
      </c>
      <c r="O64" s="13">
        <v>235</v>
      </c>
      <c r="P64" s="13">
        <v>149</v>
      </c>
      <c r="Q64" s="29">
        <v>183.8</v>
      </c>
      <c r="R64" s="30">
        <v>68.377976190476204</v>
      </c>
    </row>
    <row r="65" spans="2:18" ht="15.75" thickBot="1" x14ac:dyDescent="0.3">
      <c r="B65" s="31" t="s">
        <v>94</v>
      </c>
      <c r="C65" s="32">
        <v>121</v>
      </c>
      <c r="D65" s="32">
        <v>71</v>
      </c>
      <c r="E65" s="32">
        <v>50</v>
      </c>
      <c r="F65" s="33">
        <v>73</v>
      </c>
      <c r="G65" s="34">
        <v>80</v>
      </c>
      <c r="H65" s="35">
        <v>79</v>
      </c>
      <c r="I65" s="36">
        <v>65.833333333333329</v>
      </c>
      <c r="K65" s="31" t="s">
        <v>94</v>
      </c>
      <c r="L65" s="32">
        <v>259</v>
      </c>
      <c r="M65" s="32">
        <v>273</v>
      </c>
      <c r="N65" s="32">
        <v>275</v>
      </c>
      <c r="O65" s="32">
        <v>244</v>
      </c>
      <c r="P65" s="32">
        <v>240</v>
      </c>
      <c r="Q65" s="35">
        <v>258.2</v>
      </c>
      <c r="R65" s="36">
        <v>96.056547619047606</v>
      </c>
    </row>
    <row r="66" spans="2:18" ht="15" x14ac:dyDescent="0.25">
      <c r="B66" s="37" t="s">
        <v>95</v>
      </c>
      <c r="C66" s="38">
        <v>2.5</v>
      </c>
      <c r="E66" s="37" t="s">
        <v>97</v>
      </c>
      <c r="F66" s="38">
        <v>5</v>
      </c>
      <c r="G66" s="38"/>
      <c r="K66" s="37" t="s">
        <v>95</v>
      </c>
      <c r="L66" s="38" t="s">
        <v>73</v>
      </c>
      <c r="N66" s="37" t="s">
        <v>97</v>
      </c>
      <c r="O66" s="38">
        <v>2</v>
      </c>
      <c r="P66" s="38"/>
    </row>
    <row r="68" spans="2:18" ht="15" x14ac:dyDescent="0.25">
      <c r="B68" s="6" t="s">
        <v>105</v>
      </c>
      <c r="K68" s="6" t="s">
        <v>106</v>
      </c>
    </row>
    <row r="69" spans="2:18" ht="15.75" thickBot="1" x14ac:dyDescent="0.3">
      <c r="B69" s="7"/>
      <c r="C69" s="8" t="s">
        <v>83</v>
      </c>
      <c r="D69" s="8" t="s">
        <v>84</v>
      </c>
      <c r="E69" s="8" t="s">
        <v>85</v>
      </c>
      <c r="F69" s="9" t="s">
        <v>86</v>
      </c>
      <c r="G69" s="10" t="s">
        <v>87</v>
      </c>
      <c r="H69" s="11" t="s">
        <v>88</v>
      </c>
      <c r="I69" s="8" t="s">
        <v>89</v>
      </c>
      <c r="K69" s="7"/>
      <c r="L69" s="8" t="s">
        <v>83</v>
      </c>
      <c r="M69" s="8" t="s">
        <v>84</v>
      </c>
      <c r="N69" s="8" t="s">
        <v>85</v>
      </c>
      <c r="O69" s="9" t="s">
        <v>86</v>
      </c>
      <c r="P69" s="10" t="s">
        <v>87</v>
      </c>
      <c r="Q69" s="11" t="s">
        <v>88</v>
      </c>
      <c r="R69" s="8" t="s">
        <v>89</v>
      </c>
    </row>
    <row r="70" spans="2:18" ht="15" x14ac:dyDescent="0.25">
      <c r="B70" s="12" t="s">
        <v>90</v>
      </c>
      <c r="C70" s="13">
        <v>137</v>
      </c>
      <c r="D70" s="14">
        <v>113</v>
      </c>
      <c r="E70" s="14">
        <v>97</v>
      </c>
      <c r="F70" s="15">
        <v>137</v>
      </c>
      <c r="G70" s="16">
        <v>111</v>
      </c>
      <c r="H70" s="17">
        <v>119</v>
      </c>
      <c r="I70" s="18" t="s">
        <v>71</v>
      </c>
      <c r="K70" s="12" t="s">
        <v>90</v>
      </c>
      <c r="L70" s="13">
        <v>365</v>
      </c>
      <c r="M70" s="14">
        <v>360</v>
      </c>
      <c r="N70" s="14">
        <v>331</v>
      </c>
      <c r="O70" s="15">
        <v>399</v>
      </c>
      <c r="P70" s="16">
        <v>353</v>
      </c>
      <c r="Q70" s="17">
        <v>361.6</v>
      </c>
      <c r="R70" s="18" t="s">
        <v>71</v>
      </c>
    </row>
    <row r="71" spans="2:18" ht="15" x14ac:dyDescent="0.25">
      <c r="B71" s="19" t="s">
        <v>92</v>
      </c>
      <c r="C71" s="14">
        <v>44</v>
      </c>
      <c r="D71" s="14">
        <v>44</v>
      </c>
      <c r="E71" s="14">
        <v>45</v>
      </c>
      <c r="F71" s="20">
        <v>46</v>
      </c>
      <c r="G71" s="21">
        <v>32</v>
      </c>
      <c r="H71" s="22">
        <v>42.2</v>
      </c>
      <c r="I71" s="23">
        <v>35.462184873949582</v>
      </c>
      <c r="K71" s="19" t="s">
        <v>92</v>
      </c>
      <c r="L71" s="14">
        <v>48</v>
      </c>
      <c r="M71" s="14">
        <v>50</v>
      </c>
      <c r="N71" s="14">
        <v>46</v>
      </c>
      <c r="O71" s="20">
        <v>59</v>
      </c>
      <c r="P71" s="21">
        <v>41</v>
      </c>
      <c r="Q71" s="22">
        <v>48.8</v>
      </c>
      <c r="R71" s="23">
        <v>13.495575221238937</v>
      </c>
    </row>
    <row r="72" spans="2:18" ht="15" x14ac:dyDescent="0.25">
      <c r="B72" s="24">
        <v>88788</v>
      </c>
      <c r="C72" s="14" t="s">
        <v>91</v>
      </c>
      <c r="D72" s="14">
        <v>50</v>
      </c>
      <c r="E72" s="14">
        <v>47</v>
      </c>
      <c r="F72" s="20">
        <v>49</v>
      </c>
      <c r="G72" s="21">
        <v>51</v>
      </c>
      <c r="H72" s="22">
        <v>49.25</v>
      </c>
      <c r="I72" s="23">
        <v>41.386554621848738</v>
      </c>
      <c r="K72" s="24">
        <v>88788</v>
      </c>
      <c r="L72" s="14">
        <v>371</v>
      </c>
      <c r="M72" s="14">
        <v>328</v>
      </c>
      <c r="N72" s="14">
        <v>318</v>
      </c>
      <c r="O72" s="20">
        <v>380</v>
      </c>
      <c r="P72" s="21">
        <v>344</v>
      </c>
      <c r="Q72" s="22">
        <v>348.2</v>
      </c>
      <c r="R72" s="23">
        <v>96.294247787610615</v>
      </c>
    </row>
    <row r="73" spans="2:18" ht="15" x14ac:dyDescent="0.25">
      <c r="B73" s="24">
        <v>90763</v>
      </c>
      <c r="C73" s="14">
        <v>0</v>
      </c>
      <c r="D73" s="14">
        <v>0</v>
      </c>
      <c r="E73" s="14">
        <v>0</v>
      </c>
      <c r="F73" s="20">
        <v>1</v>
      </c>
      <c r="G73" s="21">
        <v>1</v>
      </c>
      <c r="H73" s="22">
        <v>0.4</v>
      </c>
      <c r="I73" s="23">
        <v>0.33613445378151263</v>
      </c>
      <c r="K73" s="24">
        <v>90763</v>
      </c>
      <c r="L73" s="14">
        <v>4</v>
      </c>
      <c r="M73" s="14">
        <v>2</v>
      </c>
      <c r="N73" s="14">
        <v>2</v>
      </c>
      <c r="O73" s="20">
        <v>1</v>
      </c>
      <c r="P73" s="21">
        <v>1</v>
      </c>
      <c r="Q73" s="22">
        <v>2</v>
      </c>
      <c r="R73" s="23">
        <v>0.55309734513274333</v>
      </c>
    </row>
    <row r="74" spans="2:18" ht="15" x14ac:dyDescent="0.25">
      <c r="B74" s="24">
        <v>437654</v>
      </c>
      <c r="C74" s="14">
        <v>0</v>
      </c>
      <c r="D74" s="14">
        <v>0</v>
      </c>
      <c r="E74" s="14">
        <v>0</v>
      </c>
      <c r="F74" s="20">
        <v>0</v>
      </c>
      <c r="G74" s="21">
        <v>0</v>
      </c>
      <c r="H74" s="22">
        <v>0</v>
      </c>
      <c r="I74" s="23">
        <v>0</v>
      </c>
      <c r="K74" s="24">
        <v>437654</v>
      </c>
      <c r="L74" s="14">
        <v>0</v>
      </c>
      <c r="M74" s="14">
        <v>0</v>
      </c>
      <c r="N74" s="14">
        <v>0</v>
      </c>
      <c r="O74" s="20">
        <v>0</v>
      </c>
      <c r="P74" s="21">
        <v>0</v>
      </c>
      <c r="Q74" s="22">
        <v>0</v>
      </c>
      <c r="R74" s="23">
        <v>0</v>
      </c>
    </row>
    <row r="75" spans="2:18" ht="15" x14ac:dyDescent="0.25">
      <c r="B75" s="25">
        <v>209332</v>
      </c>
      <c r="C75" s="26">
        <v>88</v>
      </c>
      <c r="D75" s="26">
        <v>51</v>
      </c>
      <c r="E75" s="26">
        <v>79</v>
      </c>
      <c r="F75" s="27">
        <v>65</v>
      </c>
      <c r="G75" s="28">
        <v>65</v>
      </c>
      <c r="H75" s="29">
        <v>69.599999999999994</v>
      </c>
      <c r="I75" s="30">
        <v>58.487394957983184</v>
      </c>
      <c r="K75" s="25">
        <v>209332</v>
      </c>
      <c r="L75" s="26">
        <v>223</v>
      </c>
      <c r="M75" s="26">
        <v>151</v>
      </c>
      <c r="N75" s="26">
        <v>164</v>
      </c>
      <c r="O75" s="27">
        <v>211</v>
      </c>
      <c r="P75" s="28">
        <v>159</v>
      </c>
      <c r="Q75" s="29">
        <v>181.6</v>
      </c>
      <c r="R75" s="30">
        <v>50.221238938053091</v>
      </c>
    </row>
    <row r="76" spans="2:18" ht="15" x14ac:dyDescent="0.25">
      <c r="B76" s="25">
        <v>89772</v>
      </c>
      <c r="C76" s="26">
        <v>0</v>
      </c>
      <c r="D76" s="26">
        <v>2</v>
      </c>
      <c r="E76" s="26">
        <v>0</v>
      </c>
      <c r="F76" s="27">
        <v>3</v>
      </c>
      <c r="G76" s="28">
        <v>0</v>
      </c>
      <c r="H76" s="29">
        <v>1</v>
      </c>
      <c r="I76" s="30">
        <v>2.030456852791878</v>
      </c>
      <c r="K76" s="25">
        <v>89772</v>
      </c>
      <c r="L76" s="26">
        <v>0</v>
      </c>
      <c r="M76" s="26">
        <v>0</v>
      </c>
      <c r="N76" s="26">
        <v>0</v>
      </c>
      <c r="O76" s="27">
        <v>0</v>
      </c>
      <c r="P76" s="28">
        <v>0</v>
      </c>
      <c r="Q76" s="29">
        <v>0</v>
      </c>
      <c r="R76" s="30">
        <v>0</v>
      </c>
    </row>
    <row r="77" spans="2:18" ht="15" x14ac:dyDescent="0.25">
      <c r="B77" s="25" t="s">
        <v>93</v>
      </c>
      <c r="C77" s="26">
        <v>88</v>
      </c>
      <c r="D77" s="26">
        <v>69</v>
      </c>
      <c r="E77" s="26">
        <v>71</v>
      </c>
      <c r="F77" s="27">
        <v>117</v>
      </c>
      <c r="G77" s="28" t="s">
        <v>91</v>
      </c>
      <c r="H77" s="29">
        <v>86.25</v>
      </c>
      <c r="I77" s="30">
        <v>72.47899159663865</v>
      </c>
      <c r="K77" s="25" t="s">
        <v>93</v>
      </c>
      <c r="L77" s="26">
        <v>255</v>
      </c>
      <c r="M77" s="26">
        <v>196</v>
      </c>
      <c r="N77" s="26">
        <v>201</v>
      </c>
      <c r="O77" s="27">
        <v>198</v>
      </c>
      <c r="P77" s="28">
        <v>188</v>
      </c>
      <c r="Q77" s="29">
        <v>207.6</v>
      </c>
      <c r="R77" s="30">
        <v>57.411504424778755</v>
      </c>
    </row>
    <row r="78" spans="2:18" ht="15.75" thickBot="1" x14ac:dyDescent="0.3">
      <c r="B78" s="31" t="s">
        <v>94</v>
      </c>
      <c r="C78" s="32">
        <v>112</v>
      </c>
      <c r="D78" s="32">
        <v>180</v>
      </c>
      <c r="E78" s="32">
        <v>140</v>
      </c>
      <c r="F78" s="33">
        <v>118</v>
      </c>
      <c r="G78" s="34">
        <v>105</v>
      </c>
      <c r="H78" s="35">
        <v>131</v>
      </c>
      <c r="I78" s="36">
        <v>110.08403361344538</v>
      </c>
      <c r="K78" s="31" t="s">
        <v>94</v>
      </c>
      <c r="L78" s="32">
        <v>114</v>
      </c>
      <c r="M78" s="32">
        <v>110</v>
      </c>
      <c r="N78" s="32">
        <v>101</v>
      </c>
      <c r="O78" s="33">
        <v>148</v>
      </c>
      <c r="P78" s="34">
        <v>120</v>
      </c>
      <c r="Q78" s="35">
        <v>118.6</v>
      </c>
      <c r="R78" s="36">
        <v>32.798672566371678</v>
      </c>
    </row>
    <row r="79" spans="2:18" ht="15" x14ac:dyDescent="0.25">
      <c r="B79" s="37" t="s">
        <v>95</v>
      </c>
      <c r="C79" s="38" t="s">
        <v>73</v>
      </c>
      <c r="E79" s="37" t="s">
        <v>97</v>
      </c>
      <c r="F79" s="38">
        <v>2</v>
      </c>
      <c r="G79" s="38"/>
      <c r="K79" s="37" t="s">
        <v>95</v>
      </c>
      <c r="L79" s="38" t="s">
        <v>73</v>
      </c>
      <c r="N79" s="37" t="s">
        <v>97</v>
      </c>
      <c r="O79" s="38">
        <v>2</v>
      </c>
      <c r="P79" s="38"/>
    </row>
    <row r="81" spans="2:18" ht="15" x14ac:dyDescent="0.25">
      <c r="B81" s="6" t="s">
        <v>110</v>
      </c>
      <c r="K81" s="6" t="s">
        <v>107</v>
      </c>
    </row>
    <row r="82" spans="2:18" ht="15.75" thickBot="1" x14ac:dyDescent="0.3">
      <c r="B82" s="7"/>
      <c r="C82" s="8" t="s">
        <v>83</v>
      </c>
      <c r="D82" s="8" t="s">
        <v>84</v>
      </c>
      <c r="E82" s="8" t="s">
        <v>85</v>
      </c>
      <c r="F82" s="9" t="s">
        <v>86</v>
      </c>
      <c r="G82" s="10" t="s">
        <v>87</v>
      </c>
      <c r="H82" s="11" t="s">
        <v>88</v>
      </c>
      <c r="I82" s="8" t="s">
        <v>89</v>
      </c>
      <c r="K82" s="7"/>
      <c r="L82" s="8" t="s">
        <v>83</v>
      </c>
      <c r="M82" s="8" t="s">
        <v>84</v>
      </c>
      <c r="N82" s="8" t="s">
        <v>85</v>
      </c>
      <c r="O82" s="9" t="s">
        <v>86</v>
      </c>
      <c r="P82" s="10" t="s">
        <v>87</v>
      </c>
      <c r="Q82" s="11" t="s">
        <v>88</v>
      </c>
      <c r="R82" s="8" t="s">
        <v>89</v>
      </c>
    </row>
    <row r="83" spans="2:18" ht="15" x14ac:dyDescent="0.25">
      <c r="B83" s="12" t="s">
        <v>90</v>
      </c>
      <c r="C83" s="13">
        <v>132</v>
      </c>
      <c r="D83" s="14">
        <v>128</v>
      </c>
      <c r="E83" s="14">
        <v>112</v>
      </c>
      <c r="F83" s="15">
        <v>129</v>
      </c>
      <c r="G83" s="16">
        <v>138</v>
      </c>
      <c r="H83" s="17">
        <v>127.8</v>
      </c>
      <c r="I83" s="18" t="s">
        <v>71</v>
      </c>
      <c r="K83" s="12" t="s">
        <v>90</v>
      </c>
      <c r="L83" s="13">
        <v>174</v>
      </c>
      <c r="M83" s="14">
        <v>292</v>
      </c>
      <c r="N83" s="14">
        <v>190</v>
      </c>
      <c r="O83" s="15">
        <v>195</v>
      </c>
      <c r="P83" s="16">
        <v>201</v>
      </c>
      <c r="Q83" s="17">
        <v>210.4</v>
      </c>
      <c r="R83" s="18" t="s">
        <v>71</v>
      </c>
    </row>
    <row r="84" spans="2:18" ht="15" x14ac:dyDescent="0.25">
      <c r="B84" s="19" t="s">
        <v>92</v>
      </c>
      <c r="C84" s="14">
        <v>0</v>
      </c>
      <c r="D84" s="14">
        <v>0</v>
      </c>
      <c r="E84" s="14">
        <v>0</v>
      </c>
      <c r="F84" s="20">
        <v>0</v>
      </c>
      <c r="G84" s="21">
        <v>2</v>
      </c>
      <c r="H84" s="22">
        <v>0.4</v>
      </c>
      <c r="I84" s="23">
        <v>0.3129890453834116</v>
      </c>
      <c r="K84" s="19" t="s">
        <v>92</v>
      </c>
      <c r="L84" s="14">
        <v>3</v>
      </c>
      <c r="M84" s="14">
        <v>4</v>
      </c>
      <c r="N84" s="14">
        <v>2</v>
      </c>
      <c r="O84" s="20">
        <v>1</v>
      </c>
      <c r="P84" s="21">
        <v>1</v>
      </c>
      <c r="Q84" s="22">
        <v>2.2000000000000002</v>
      </c>
      <c r="R84" s="23">
        <v>1.0456273764258557</v>
      </c>
    </row>
    <row r="85" spans="2:18" ht="15" x14ac:dyDescent="0.25">
      <c r="B85" s="24">
        <v>88788</v>
      </c>
      <c r="C85" s="14">
        <v>16</v>
      </c>
      <c r="D85" s="14">
        <v>26</v>
      </c>
      <c r="E85" s="14">
        <v>5</v>
      </c>
      <c r="F85" s="20">
        <v>11</v>
      </c>
      <c r="G85" s="21">
        <v>14</v>
      </c>
      <c r="H85" s="22">
        <v>14.4</v>
      </c>
      <c r="I85" s="23">
        <v>11.267605633802818</v>
      </c>
      <c r="K85" s="24">
        <v>88788</v>
      </c>
      <c r="L85" s="14">
        <v>96</v>
      </c>
      <c r="M85" s="14">
        <v>61</v>
      </c>
      <c r="N85" s="14">
        <v>118</v>
      </c>
      <c r="O85" s="20">
        <v>136</v>
      </c>
      <c r="P85" s="21">
        <v>65</v>
      </c>
      <c r="Q85" s="22">
        <v>95.2</v>
      </c>
      <c r="R85" s="23">
        <v>45.247148288973385</v>
      </c>
    </row>
    <row r="86" spans="2:18" ht="15" x14ac:dyDescent="0.25">
      <c r="B86" s="24">
        <v>90763</v>
      </c>
      <c r="C86" s="14">
        <v>0</v>
      </c>
      <c r="D86" s="14">
        <v>0</v>
      </c>
      <c r="E86" s="14">
        <v>0</v>
      </c>
      <c r="F86" s="20">
        <v>0</v>
      </c>
      <c r="G86" s="21">
        <v>0</v>
      </c>
      <c r="H86" s="22">
        <v>0</v>
      </c>
      <c r="I86" s="23">
        <v>0</v>
      </c>
      <c r="K86" s="24">
        <v>90763</v>
      </c>
      <c r="L86" s="14">
        <v>0</v>
      </c>
      <c r="M86" s="14">
        <v>0</v>
      </c>
      <c r="N86" s="14">
        <v>0</v>
      </c>
      <c r="O86" s="20">
        <v>0</v>
      </c>
      <c r="P86" s="21">
        <v>0</v>
      </c>
      <c r="Q86" s="22">
        <v>0</v>
      </c>
      <c r="R86" s="23">
        <v>0</v>
      </c>
    </row>
    <row r="87" spans="2:18" ht="15" x14ac:dyDescent="0.25">
      <c r="B87" s="24">
        <v>437654</v>
      </c>
      <c r="C87" s="14">
        <v>0</v>
      </c>
      <c r="D87" s="14">
        <v>0</v>
      </c>
      <c r="E87" s="14">
        <v>0</v>
      </c>
      <c r="F87" s="20">
        <v>0</v>
      </c>
      <c r="G87" s="21">
        <v>0</v>
      </c>
      <c r="H87" s="22">
        <v>0</v>
      </c>
      <c r="I87" s="23">
        <v>0</v>
      </c>
      <c r="K87" s="24">
        <v>437654</v>
      </c>
      <c r="L87" s="14">
        <v>0</v>
      </c>
      <c r="M87" s="14">
        <v>0</v>
      </c>
      <c r="N87" s="14">
        <v>0</v>
      </c>
      <c r="O87" s="20">
        <v>0</v>
      </c>
      <c r="P87" s="21">
        <v>0</v>
      </c>
      <c r="Q87" s="22">
        <v>0</v>
      </c>
      <c r="R87" s="23">
        <v>0</v>
      </c>
    </row>
    <row r="88" spans="2:18" ht="15" x14ac:dyDescent="0.25">
      <c r="B88" s="25">
        <v>209332</v>
      </c>
      <c r="C88" s="26">
        <v>1</v>
      </c>
      <c r="D88" s="26">
        <v>0</v>
      </c>
      <c r="E88" s="26">
        <v>0</v>
      </c>
      <c r="F88" s="27">
        <v>8</v>
      </c>
      <c r="G88" s="28">
        <v>1</v>
      </c>
      <c r="H88" s="29">
        <v>2</v>
      </c>
      <c r="I88" s="30">
        <v>1.5649452269170578</v>
      </c>
      <c r="K88" s="25">
        <v>209332</v>
      </c>
      <c r="L88" s="26">
        <v>63</v>
      </c>
      <c r="M88" s="26">
        <v>106</v>
      </c>
      <c r="N88" s="26">
        <v>75</v>
      </c>
      <c r="O88" s="27">
        <v>111</v>
      </c>
      <c r="P88" s="28">
        <v>53</v>
      </c>
      <c r="Q88" s="29">
        <v>81.599999999999994</v>
      </c>
      <c r="R88" s="30">
        <v>38.783269961977183</v>
      </c>
    </row>
    <row r="89" spans="2:18" ht="15" x14ac:dyDescent="0.25">
      <c r="B89" s="25">
        <v>89772</v>
      </c>
      <c r="C89" s="26">
        <v>0</v>
      </c>
      <c r="D89" s="26">
        <v>0</v>
      </c>
      <c r="E89" s="26">
        <v>0</v>
      </c>
      <c r="F89" s="27">
        <v>0</v>
      </c>
      <c r="G89" s="28">
        <v>0</v>
      </c>
      <c r="H89" s="29">
        <v>0</v>
      </c>
      <c r="I89" s="30">
        <v>0</v>
      </c>
      <c r="K89" s="25">
        <v>89772</v>
      </c>
      <c r="L89" s="26">
        <v>1</v>
      </c>
      <c r="M89" s="26">
        <v>1</v>
      </c>
      <c r="N89" s="26">
        <v>0</v>
      </c>
      <c r="O89" s="27">
        <v>0</v>
      </c>
      <c r="P89" s="28">
        <v>0</v>
      </c>
      <c r="Q89" s="29">
        <v>0.4</v>
      </c>
      <c r="R89" s="30">
        <v>0.42016806722689076</v>
      </c>
    </row>
    <row r="90" spans="2:18" ht="15" x14ac:dyDescent="0.25">
      <c r="B90" s="25" t="s">
        <v>93</v>
      </c>
      <c r="C90" s="26">
        <v>38</v>
      </c>
      <c r="D90" s="26">
        <v>25</v>
      </c>
      <c r="E90" s="26">
        <v>33</v>
      </c>
      <c r="F90" s="27">
        <v>56</v>
      </c>
      <c r="G90" s="28">
        <v>55</v>
      </c>
      <c r="H90" s="29">
        <v>41.4</v>
      </c>
      <c r="I90" s="30">
        <v>32.394366197183103</v>
      </c>
      <c r="K90" s="25" t="s">
        <v>93</v>
      </c>
      <c r="L90" s="26">
        <v>112</v>
      </c>
      <c r="M90" s="26">
        <v>166</v>
      </c>
      <c r="N90" s="26">
        <v>116</v>
      </c>
      <c r="O90" s="27">
        <v>106</v>
      </c>
      <c r="P90" s="28">
        <v>127</v>
      </c>
      <c r="Q90" s="29">
        <v>125.4</v>
      </c>
      <c r="R90" s="30">
        <v>59.600760456273761</v>
      </c>
    </row>
    <row r="91" spans="2:18" ht="15.75" thickBot="1" x14ac:dyDescent="0.3">
      <c r="B91" s="31" t="s">
        <v>94</v>
      </c>
      <c r="C91" s="32">
        <v>6</v>
      </c>
      <c r="D91" s="32">
        <v>1</v>
      </c>
      <c r="E91" s="32">
        <v>0</v>
      </c>
      <c r="F91" s="33">
        <v>0</v>
      </c>
      <c r="G91" s="34">
        <v>0</v>
      </c>
      <c r="H91" s="35">
        <v>1.4</v>
      </c>
      <c r="I91" s="36">
        <v>1.0954616588419406</v>
      </c>
      <c r="K91" s="31" t="s">
        <v>94</v>
      </c>
      <c r="L91" s="32" t="s">
        <v>91</v>
      </c>
      <c r="M91" s="32">
        <v>10</v>
      </c>
      <c r="N91" s="32">
        <v>7</v>
      </c>
      <c r="O91" s="33">
        <v>18</v>
      </c>
      <c r="P91" s="34">
        <v>20</v>
      </c>
      <c r="Q91" s="35">
        <v>13.75</v>
      </c>
      <c r="R91" s="36">
        <v>6.5351711026615966</v>
      </c>
    </row>
    <row r="92" spans="2:18" ht="15" x14ac:dyDescent="0.25">
      <c r="B92" s="37" t="s">
        <v>95</v>
      </c>
      <c r="C92" s="38">
        <v>2.7</v>
      </c>
      <c r="E92" s="37" t="s">
        <v>97</v>
      </c>
      <c r="F92" s="38">
        <v>5</v>
      </c>
      <c r="G92" s="38"/>
      <c r="K92" s="37" t="s">
        <v>95</v>
      </c>
      <c r="L92" s="38" t="s">
        <v>96</v>
      </c>
      <c r="N92" s="37" t="s">
        <v>97</v>
      </c>
      <c r="O92" s="38">
        <v>1</v>
      </c>
      <c r="P92" s="38"/>
    </row>
    <row r="94" spans="2:18" ht="15" x14ac:dyDescent="0.25">
      <c r="B94" s="6" t="s">
        <v>108</v>
      </c>
      <c r="K94" s="6" t="s">
        <v>109</v>
      </c>
      <c r="M94" s="40" t="s">
        <v>112</v>
      </c>
    </row>
    <row r="95" spans="2:18" ht="15.75" thickBot="1" x14ac:dyDescent="0.3">
      <c r="B95" s="7"/>
      <c r="C95" s="8" t="s">
        <v>83</v>
      </c>
      <c r="D95" s="8" t="s">
        <v>84</v>
      </c>
      <c r="E95" s="8" t="s">
        <v>85</v>
      </c>
      <c r="F95" s="9" t="s">
        <v>86</v>
      </c>
      <c r="G95" s="10" t="s">
        <v>87</v>
      </c>
      <c r="H95" s="11" t="s">
        <v>88</v>
      </c>
      <c r="I95" s="8" t="s">
        <v>89</v>
      </c>
      <c r="K95" s="7"/>
      <c r="L95" s="8" t="s">
        <v>83</v>
      </c>
      <c r="M95" s="8" t="s">
        <v>84</v>
      </c>
      <c r="N95" s="8" t="s">
        <v>85</v>
      </c>
      <c r="O95" s="9" t="s">
        <v>86</v>
      </c>
      <c r="P95" s="10" t="s">
        <v>87</v>
      </c>
      <c r="Q95" s="11" t="s">
        <v>88</v>
      </c>
      <c r="R95" s="8" t="s">
        <v>89</v>
      </c>
    </row>
    <row r="96" spans="2:18" ht="15" x14ac:dyDescent="0.25">
      <c r="B96" s="12" t="s">
        <v>90</v>
      </c>
      <c r="C96" s="13">
        <v>226</v>
      </c>
      <c r="D96" s="14" t="s">
        <v>91</v>
      </c>
      <c r="E96" s="14">
        <v>249</v>
      </c>
      <c r="F96" s="15">
        <v>207</v>
      </c>
      <c r="G96" s="16">
        <v>152</v>
      </c>
      <c r="H96" s="17">
        <v>208.5</v>
      </c>
      <c r="I96" s="18" t="s">
        <v>71</v>
      </c>
      <c r="K96" s="12" t="s">
        <v>90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7">
        <v>0</v>
      </c>
      <c r="R96" s="18" t="s">
        <v>71</v>
      </c>
    </row>
    <row r="97" spans="2:18" ht="15" x14ac:dyDescent="0.25">
      <c r="B97" s="19" t="s">
        <v>92</v>
      </c>
      <c r="C97" s="14">
        <v>9</v>
      </c>
      <c r="D97" s="14">
        <v>5</v>
      </c>
      <c r="E97" s="14">
        <v>5</v>
      </c>
      <c r="F97" s="20">
        <v>4</v>
      </c>
      <c r="G97" s="21">
        <v>10</v>
      </c>
      <c r="H97" s="22">
        <v>6.6</v>
      </c>
      <c r="I97" s="23">
        <v>3.1654676258992804</v>
      </c>
      <c r="K97" s="19" t="s">
        <v>92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22">
        <v>0</v>
      </c>
      <c r="R97" s="23" t="e">
        <v>#DIV/0!</v>
      </c>
    </row>
    <row r="98" spans="2:18" ht="15" x14ac:dyDescent="0.25">
      <c r="B98" s="24">
        <v>88788</v>
      </c>
      <c r="C98" s="14">
        <v>13</v>
      </c>
      <c r="D98" s="14" t="s">
        <v>91</v>
      </c>
      <c r="E98" s="14">
        <v>7</v>
      </c>
      <c r="F98" s="20">
        <v>19</v>
      </c>
      <c r="G98" s="21">
        <v>6</v>
      </c>
      <c r="H98" s="22">
        <v>11.25</v>
      </c>
      <c r="I98" s="23">
        <v>5.3956834532374103</v>
      </c>
      <c r="K98" s="24">
        <v>88788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22">
        <v>0</v>
      </c>
      <c r="R98" s="23" t="e">
        <v>#DIV/0!</v>
      </c>
    </row>
    <row r="99" spans="2:18" ht="15" x14ac:dyDescent="0.25">
      <c r="B99" s="24">
        <v>90763</v>
      </c>
      <c r="C99" s="14">
        <v>3</v>
      </c>
      <c r="D99" s="14">
        <v>2</v>
      </c>
      <c r="E99" s="14">
        <v>5</v>
      </c>
      <c r="F99" s="20">
        <v>1</v>
      </c>
      <c r="G99" s="21">
        <v>2</v>
      </c>
      <c r="H99" s="22">
        <v>2.6</v>
      </c>
      <c r="I99" s="23">
        <v>1.2470023980815348</v>
      </c>
      <c r="K99" s="24">
        <v>90763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22">
        <v>0</v>
      </c>
      <c r="R99" s="23" t="e">
        <v>#DIV/0!</v>
      </c>
    </row>
    <row r="100" spans="2:18" ht="15" x14ac:dyDescent="0.25">
      <c r="B100" s="24">
        <v>437654</v>
      </c>
      <c r="C100" s="14">
        <v>0</v>
      </c>
      <c r="D100" s="14">
        <v>0</v>
      </c>
      <c r="E100" s="14">
        <v>1</v>
      </c>
      <c r="F100" s="20">
        <v>1</v>
      </c>
      <c r="G100" s="21">
        <v>0</v>
      </c>
      <c r="H100" s="22">
        <v>0.4</v>
      </c>
      <c r="I100" s="23">
        <v>0.19184652278177458</v>
      </c>
      <c r="K100" s="24">
        <v>437654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22">
        <v>0</v>
      </c>
      <c r="R100" s="23" t="e">
        <v>#DIV/0!</v>
      </c>
    </row>
    <row r="101" spans="2:18" ht="15" x14ac:dyDescent="0.25">
      <c r="B101" s="25">
        <v>209332</v>
      </c>
      <c r="C101" s="26">
        <v>11</v>
      </c>
      <c r="D101" s="26">
        <v>10</v>
      </c>
      <c r="E101" s="26">
        <v>16</v>
      </c>
      <c r="F101" s="27" t="s">
        <v>91</v>
      </c>
      <c r="G101" s="28">
        <v>3</v>
      </c>
      <c r="H101" s="29">
        <v>10</v>
      </c>
      <c r="I101" s="30">
        <v>4.7961630695443649</v>
      </c>
      <c r="K101" s="25">
        <v>209332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29">
        <v>0</v>
      </c>
      <c r="R101" s="30" t="e">
        <v>#DIV/0!</v>
      </c>
    </row>
    <row r="102" spans="2:18" ht="15" x14ac:dyDescent="0.25">
      <c r="B102" s="25">
        <v>89772</v>
      </c>
      <c r="C102" s="26">
        <v>2</v>
      </c>
      <c r="D102" s="26">
        <v>4</v>
      </c>
      <c r="E102" s="26">
        <v>0</v>
      </c>
      <c r="F102" s="27">
        <v>4</v>
      </c>
      <c r="G102" s="28">
        <v>4</v>
      </c>
      <c r="H102" s="29">
        <v>2.8</v>
      </c>
      <c r="I102" s="30">
        <v>1.3429256594724219</v>
      </c>
      <c r="K102" s="25">
        <v>89772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29">
        <v>0</v>
      </c>
      <c r="R102" s="30" t="e">
        <v>#DIV/0!</v>
      </c>
    </row>
    <row r="103" spans="2:18" ht="15" x14ac:dyDescent="0.25">
      <c r="B103" s="25" t="s">
        <v>93</v>
      </c>
      <c r="C103" s="26">
        <v>44</v>
      </c>
      <c r="D103" s="26">
        <v>31</v>
      </c>
      <c r="E103" s="26">
        <v>46</v>
      </c>
      <c r="F103" s="27" t="s">
        <v>91</v>
      </c>
      <c r="G103" s="28">
        <v>31</v>
      </c>
      <c r="H103" s="29">
        <v>38</v>
      </c>
      <c r="I103" s="30">
        <v>18.225419664268586</v>
      </c>
      <c r="K103" s="25" t="s">
        <v>93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29">
        <v>0</v>
      </c>
      <c r="R103" s="30" t="e">
        <v>#DIV/0!</v>
      </c>
    </row>
    <row r="104" spans="2:18" ht="15.75" thickBot="1" x14ac:dyDescent="0.3">
      <c r="B104" s="31" t="s">
        <v>94</v>
      </c>
      <c r="C104" s="32">
        <v>8</v>
      </c>
      <c r="D104" s="32">
        <v>7</v>
      </c>
      <c r="E104" s="32">
        <v>3</v>
      </c>
      <c r="F104" s="33">
        <v>6</v>
      </c>
      <c r="G104" s="34">
        <v>8</v>
      </c>
      <c r="H104" s="35">
        <v>6.4</v>
      </c>
      <c r="I104" s="36">
        <v>3.0695443645083933</v>
      </c>
      <c r="K104" s="31" t="s">
        <v>94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5">
        <v>0</v>
      </c>
      <c r="R104" s="36" t="e">
        <v>#DIV/0!</v>
      </c>
    </row>
    <row r="105" spans="2:18" ht="15" x14ac:dyDescent="0.25">
      <c r="B105" s="37" t="s">
        <v>95</v>
      </c>
      <c r="C105" s="38">
        <v>7</v>
      </c>
      <c r="E105" s="37" t="s">
        <v>97</v>
      </c>
      <c r="F105" s="38">
        <v>3</v>
      </c>
      <c r="G105" s="38"/>
      <c r="K105" s="37" t="s">
        <v>95</v>
      </c>
      <c r="L105" s="38"/>
      <c r="N105" s="37" t="s">
        <v>97</v>
      </c>
      <c r="O105" s="38"/>
      <c r="P105" s="38"/>
    </row>
  </sheetData>
  <pageMargins left="0.7" right="0.7" top="0.75" bottom="0.75" header="0.3" footer="0.3"/>
  <pageSetup scale="88" orientation="portrait" horizontalDpi="300" verticalDpi="300" r:id="rId1"/>
  <rowBreaks count="1" manualBreakCount="1">
    <brk id="54" max="16383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C64579745054BB7691B8EBFE7A5AD" ma:contentTypeVersion="7" ma:contentTypeDescription="Create a new document." ma:contentTypeScope="" ma:versionID="26ac6d80e920bda03a1fb603ecf80e34">
  <xsd:schema xmlns:xsd="http://www.w3.org/2001/XMLSchema" xmlns:xs="http://www.w3.org/2001/XMLSchema" xmlns:p="http://schemas.microsoft.com/office/2006/metadata/properties" xmlns:ns2="424813d5-61ff-4b76-a718-15e9f02cee78" targetNamespace="http://schemas.microsoft.com/office/2006/metadata/properties" ma:root="true" ma:fieldsID="dd15998a7331365229f2e906a0deddf5" ns2:_="">
    <xsd:import namespace="424813d5-61ff-4b76-a718-15e9f02c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813d5-61ff-4b76-a718-15e9f02ce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C53552-083C-402B-B7BB-3FC8F7A3A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813d5-61ff-4b76-a718-15e9f02ce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B0F37-35FD-48A7-8C40-34A2ADC80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D2DD4-99AD-487F-B76A-A1CCC68EF4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Locations</vt:lpstr>
      <vt:lpstr>HG Type Test</vt:lpstr>
      <vt:lpstr>'2022 Locations'!Print_Area</vt:lpstr>
      <vt:lpstr>'2022 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2023-03-27T14:15:53Z</cp:lastPrinted>
  <dcterms:created xsi:type="dcterms:W3CDTF">2022-05-04T15:27:08Z</dcterms:created>
  <dcterms:modified xsi:type="dcterms:W3CDTF">2023-03-27T14:17:34Z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0x010100113C64579745054BB7691B8EBFE7A5AD</vt:lpwstr>
  </property>
</Properties>
</file>